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120" windowWidth="11325" windowHeight="7245" activeTab="0"/>
  </bookViews>
  <sheets>
    <sheet name="Publication Information" sheetId="1" r:id="rId1"/>
    <sheet name="Table 1. 2012 Pres Popular Vote" sheetId="2" r:id="rId2"/>
    <sheet name="Table 2. Electoral &amp;  Pop Vote" sheetId="3" r:id="rId3"/>
    <sheet name="Table 3.GEVotes for Pres, H &amp; S" sheetId="4" r:id="rId4"/>
    <sheet name="Table 4. GE Votes Cast by Party" sheetId="5" r:id="rId5"/>
    <sheet name="Table 5. P&amp;G VotesCastforCong" sheetId="6" r:id="rId6"/>
    <sheet name="Table 6. Senate by Party" sheetId="7" r:id="rId7"/>
    <sheet name="Table 7. House by Party" sheetId="8" r:id="rId8"/>
    <sheet name="2012 Pres Primary Party Summary" sheetId="9" r:id="rId9"/>
    <sheet name="2012 Party Labels" sheetId="10" r:id="rId10"/>
    <sheet name="2012 Primary Dates" sheetId="11" r:id="rId11"/>
    <sheet name="Appendix A" sheetId="12" r:id="rId12"/>
    <sheet name="Appendix B" sheetId="13" r:id="rId13"/>
    <sheet name="Appendix C" sheetId="14" r:id="rId14"/>
  </sheets>
  <definedNames/>
  <calcPr fullCalcOnLoad="1"/>
</workbook>
</file>

<file path=xl/sharedStrings.xml><?xml version="1.0" encoding="utf-8"?>
<sst xmlns="http://schemas.openxmlformats.org/spreadsheetml/2006/main" count="2049" uniqueCount="584">
  <si>
    <t>STATE</t>
  </si>
  <si>
    <t>D</t>
  </si>
  <si>
    <t>=</t>
  </si>
  <si>
    <t>AIP</t>
  </si>
  <si>
    <t>AMC</t>
  </si>
  <si>
    <t>American Constitution Party</t>
  </si>
  <si>
    <t>BP</t>
  </si>
  <si>
    <t>By Petition</t>
  </si>
  <si>
    <t>CON</t>
  </si>
  <si>
    <t>CRV</t>
  </si>
  <si>
    <t>Conservative</t>
  </si>
  <si>
    <t>DCG</t>
  </si>
  <si>
    <t>D.C. Statehood Green</t>
  </si>
  <si>
    <t>DNL</t>
  </si>
  <si>
    <t>Democratic-Nonpartisan League</t>
  </si>
  <si>
    <t>GRE</t>
  </si>
  <si>
    <t>IAP</t>
  </si>
  <si>
    <t>IDP</t>
  </si>
  <si>
    <t>Independence</t>
  </si>
  <si>
    <t>IND</t>
  </si>
  <si>
    <t>IP</t>
  </si>
  <si>
    <t>Independent Party</t>
  </si>
  <si>
    <t>LIB</t>
  </si>
  <si>
    <t>N</t>
  </si>
  <si>
    <t>Nonpartisan</t>
  </si>
  <si>
    <t>NAF</t>
  </si>
  <si>
    <t>Non-Affiliated</t>
  </si>
  <si>
    <t>NLP</t>
  </si>
  <si>
    <t>NOP</t>
  </si>
  <si>
    <t>No Party Preference</t>
  </si>
  <si>
    <t>NP</t>
  </si>
  <si>
    <t>Nominated by Petition</t>
  </si>
  <si>
    <t>NPA</t>
  </si>
  <si>
    <t>No Party Affiliation</t>
  </si>
  <si>
    <t>PAF</t>
  </si>
  <si>
    <t>Peace and Freedom</t>
  </si>
  <si>
    <t>PG</t>
  </si>
  <si>
    <t>PRO</t>
  </si>
  <si>
    <t>Progressive</t>
  </si>
  <si>
    <t>REF</t>
  </si>
  <si>
    <t>Reform</t>
  </si>
  <si>
    <t>SUS</t>
  </si>
  <si>
    <t>SWP</t>
  </si>
  <si>
    <t>TX</t>
  </si>
  <si>
    <t>UN</t>
  </si>
  <si>
    <t>UST</t>
  </si>
  <si>
    <t>W</t>
  </si>
  <si>
    <t>Write-In</t>
  </si>
  <si>
    <t>WF</t>
  </si>
  <si>
    <t>AL</t>
  </si>
  <si>
    <t>Alabama</t>
  </si>
  <si>
    <t>*</t>
  </si>
  <si>
    <t>AK</t>
  </si>
  <si>
    <t>Alaska</t>
  </si>
  <si>
    <t>AS</t>
  </si>
  <si>
    <t>American Samoa</t>
  </si>
  <si>
    <t>AZ</t>
  </si>
  <si>
    <t>Arizona</t>
  </si>
  <si>
    <t>S</t>
  </si>
  <si>
    <t>AR</t>
  </si>
  <si>
    <t>Arkansas</t>
  </si>
  <si>
    <t>DC</t>
  </si>
  <si>
    <t>CA</t>
  </si>
  <si>
    <t>California</t>
  </si>
  <si>
    <t>Virginia</t>
  </si>
  <si>
    <t>CO</t>
  </si>
  <si>
    <t>Colorado</t>
  </si>
  <si>
    <t>CT</t>
  </si>
  <si>
    <t>Connecticut</t>
  </si>
  <si>
    <t>PC</t>
  </si>
  <si>
    <t>DE</t>
  </si>
  <si>
    <t>Delaware</t>
  </si>
  <si>
    <t>IDE</t>
  </si>
  <si>
    <t>FL</t>
  </si>
  <si>
    <t>Florida</t>
  </si>
  <si>
    <t>GA</t>
  </si>
  <si>
    <t>Georgia</t>
  </si>
  <si>
    <t>GU</t>
  </si>
  <si>
    <t>Guam</t>
  </si>
  <si>
    <t>HI</t>
  </si>
  <si>
    <t>Hawaii</t>
  </si>
  <si>
    <t>ID</t>
  </si>
  <si>
    <t>Idaho</t>
  </si>
  <si>
    <t>IL</t>
  </si>
  <si>
    <t>Illinois</t>
  </si>
  <si>
    <t>IN</t>
  </si>
  <si>
    <t>Indiana</t>
  </si>
  <si>
    <t>IA</t>
  </si>
  <si>
    <t>Iowa</t>
  </si>
  <si>
    <t>KS</t>
  </si>
  <si>
    <t>Kansas</t>
  </si>
  <si>
    <t>KY</t>
  </si>
  <si>
    <t>Kentucky</t>
  </si>
  <si>
    <t>LA</t>
  </si>
  <si>
    <t>Louisiana</t>
  </si>
  <si>
    <t>ME</t>
  </si>
  <si>
    <t>Maine</t>
  </si>
  <si>
    <t>IFL</t>
  </si>
  <si>
    <t>IFM</t>
  </si>
  <si>
    <t>NON</t>
  </si>
  <si>
    <t>MD</t>
  </si>
  <si>
    <t>Maryland</t>
  </si>
  <si>
    <t>MA</t>
  </si>
  <si>
    <t>Massachusetts</t>
  </si>
  <si>
    <t>All Others</t>
  </si>
  <si>
    <t>MI</t>
  </si>
  <si>
    <t>Michigan</t>
  </si>
  <si>
    <t>MN</t>
  </si>
  <si>
    <t>Minnesota</t>
  </si>
  <si>
    <t>DFL</t>
  </si>
  <si>
    <t>MOP</t>
  </si>
  <si>
    <t>MS</t>
  </si>
  <si>
    <t>Mississippi</t>
  </si>
  <si>
    <t>MO</t>
  </si>
  <si>
    <t>MT</t>
  </si>
  <si>
    <t>Montana</t>
  </si>
  <si>
    <t>NE</t>
  </si>
  <si>
    <t>Nebraska</t>
  </si>
  <si>
    <t>NV</t>
  </si>
  <si>
    <t>Nevada</t>
  </si>
  <si>
    <t>None of These Candidates</t>
  </si>
  <si>
    <t>NH</t>
  </si>
  <si>
    <t>New Hampshire</t>
  </si>
  <si>
    <t>NJ</t>
  </si>
  <si>
    <t>New Jersey</t>
  </si>
  <si>
    <t>JSI</t>
  </si>
  <si>
    <t>NS</t>
  </si>
  <si>
    <t>RFI</t>
  </si>
  <si>
    <t>RN</t>
  </si>
  <si>
    <t>TIC</t>
  </si>
  <si>
    <t>CC</t>
  </si>
  <si>
    <t>CCC</t>
  </si>
  <si>
    <t>TPA</t>
  </si>
  <si>
    <t>BFJ</t>
  </si>
  <si>
    <t>LMP</t>
  </si>
  <si>
    <t>NOT</t>
  </si>
  <si>
    <t>NSF</t>
  </si>
  <si>
    <t>OAI</t>
  </si>
  <si>
    <t>IR</t>
  </si>
  <si>
    <t>PAC</t>
  </si>
  <si>
    <t>RAP</t>
  </si>
  <si>
    <t>UIS</t>
  </si>
  <si>
    <t>AA</t>
  </si>
  <si>
    <t>CHA</t>
  </si>
  <si>
    <t>OCG</t>
  </si>
  <si>
    <t>TVH</t>
  </si>
  <si>
    <t>NM</t>
  </si>
  <si>
    <t>New Mexico</t>
  </si>
  <si>
    <t>NY</t>
  </si>
  <si>
    <t>New York</t>
  </si>
  <si>
    <t>CSP</t>
  </si>
  <si>
    <t>WTP</t>
  </si>
  <si>
    <t>NC</t>
  </si>
  <si>
    <t>North Carolina</t>
  </si>
  <si>
    <t>ND</t>
  </si>
  <si>
    <t>North Dakota</t>
  </si>
  <si>
    <t>MP</t>
  </si>
  <si>
    <t>Northern Mariana Islands</t>
  </si>
  <si>
    <t>OH</t>
  </si>
  <si>
    <t>Ohio</t>
  </si>
  <si>
    <t>OK</t>
  </si>
  <si>
    <t>Oklahoma</t>
  </si>
  <si>
    <t>OR</t>
  </si>
  <si>
    <t>Oregon</t>
  </si>
  <si>
    <t>PA</t>
  </si>
  <si>
    <t>Pennsylvania</t>
  </si>
  <si>
    <t>BFC</t>
  </si>
  <si>
    <t>PR</t>
  </si>
  <si>
    <t>Puerto Rico</t>
  </si>
  <si>
    <t>NPP</t>
  </si>
  <si>
    <t>PPD</t>
  </si>
  <si>
    <t>PRI</t>
  </si>
  <si>
    <t>MUS</t>
  </si>
  <si>
    <t>PPR</t>
  </si>
  <si>
    <t>PPT</t>
  </si>
  <si>
    <t>RI</t>
  </si>
  <si>
    <t>Rhode Island</t>
  </si>
  <si>
    <t>SC</t>
  </si>
  <si>
    <t>South Carolina</t>
  </si>
  <si>
    <t>SD</t>
  </si>
  <si>
    <t>South Dakota</t>
  </si>
  <si>
    <t>Texas</t>
  </si>
  <si>
    <t>Washington</t>
  </si>
  <si>
    <t>TN</t>
  </si>
  <si>
    <t>Tennessee</t>
  </si>
  <si>
    <t>UT</t>
  </si>
  <si>
    <t>Utah</t>
  </si>
  <si>
    <t>UJP</t>
  </si>
  <si>
    <t>VT</t>
  </si>
  <si>
    <t>Vermont</t>
  </si>
  <si>
    <t>LU</t>
  </si>
  <si>
    <t>USM</t>
  </si>
  <si>
    <t>VKS</t>
  </si>
  <si>
    <t>VI</t>
  </si>
  <si>
    <t>Virgin Islands</t>
  </si>
  <si>
    <t>VA</t>
  </si>
  <si>
    <t>IGR</t>
  </si>
  <si>
    <t>WA</t>
  </si>
  <si>
    <t>NNP</t>
  </si>
  <si>
    <t>EWP</t>
  </si>
  <si>
    <t>GOP</t>
  </si>
  <si>
    <t>FDR</t>
  </si>
  <si>
    <t>PIN</t>
  </si>
  <si>
    <t>Prefers The 99% Party</t>
  </si>
  <si>
    <t>WV</t>
  </si>
  <si>
    <t>West Virginia</t>
  </si>
  <si>
    <t>MTP</t>
  </si>
  <si>
    <t>WI</t>
  </si>
  <si>
    <t>Wisconsin</t>
  </si>
  <si>
    <t>IDA</t>
  </si>
  <si>
    <t>WY</t>
  </si>
  <si>
    <t>Wyoming</t>
  </si>
  <si>
    <t>COU</t>
  </si>
  <si>
    <t>GR</t>
  </si>
  <si>
    <t>TRP</t>
  </si>
  <si>
    <t>R</t>
  </si>
  <si>
    <t>Missouri</t>
  </si>
  <si>
    <t>Change, Change, Change</t>
  </si>
  <si>
    <t>AMP</t>
  </si>
  <si>
    <t>APF</t>
  </si>
  <si>
    <t>ATP</t>
  </si>
  <si>
    <t>CG</t>
  </si>
  <si>
    <t>CPF</t>
  </si>
  <si>
    <t>GI</t>
  </si>
  <si>
    <t>GPF</t>
  </si>
  <si>
    <t>GRT</t>
  </si>
  <si>
    <t>IG</t>
  </si>
  <si>
    <t>JPF</t>
  </si>
  <si>
    <t>JUS</t>
  </si>
  <si>
    <t>LBF</t>
  </si>
  <si>
    <t>NJJ</t>
  </si>
  <si>
    <t>NMI</t>
  </si>
  <si>
    <t>NSA</t>
  </si>
  <si>
    <t>OBF</t>
  </si>
  <si>
    <t>OBJ</t>
  </si>
  <si>
    <t>P</t>
  </si>
  <si>
    <t>PFF</t>
  </si>
  <si>
    <t>PFP</t>
  </si>
  <si>
    <t>PSL</t>
  </si>
  <si>
    <t>SEP</t>
  </si>
  <si>
    <t>SFL</t>
  </si>
  <si>
    <t>SLF</t>
  </si>
  <si>
    <t>SLP</t>
  </si>
  <si>
    <t>American Independent </t>
  </si>
  <si>
    <t>America’s Party</t>
  </si>
  <si>
    <t>America’s Party of Florida</t>
  </si>
  <si>
    <t>American Third Position</t>
  </si>
  <si>
    <t>Constitutional Government</t>
  </si>
  <si>
    <t>Constitution </t>
  </si>
  <si>
    <t>Constitution Party of Florida </t>
  </si>
  <si>
    <t>Democratic </t>
  </si>
  <si>
    <t>Democratic-Farmer Labor</t>
  </si>
  <si>
    <t>Green Independent </t>
  </si>
  <si>
    <t>Green Party of Florida</t>
  </si>
  <si>
    <t>Green-Rainbow</t>
  </si>
  <si>
    <t>Green </t>
  </si>
  <si>
    <t>Grassroots</t>
  </si>
  <si>
    <t>Independent American  Party</t>
  </si>
  <si>
    <t>Iowa Green</t>
  </si>
  <si>
    <t>Independent </t>
  </si>
  <si>
    <t>Justice Party of Florida</t>
  </si>
  <si>
    <t>Justice Party</t>
  </si>
  <si>
    <t>Libertarian Party of Florida</t>
  </si>
  <si>
    <t>Libertarian </t>
  </si>
  <si>
    <t>Mountain Party</t>
  </si>
  <si>
    <t>New Jersey Justice Party</t>
  </si>
  <si>
    <t>Natural Law Party</t>
  </si>
  <si>
    <t>New Mexico Independent Party</t>
  </si>
  <si>
    <t>NSA Did 911</t>
  </si>
  <si>
    <t>Objectivist Party of Florida</t>
  </si>
  <si>
    <t>Objectivist Party</t>
  </si>
  <si>
    <t>Prohibition Party</t>
  </si>
  <si>
    <t>Peace and Freedom Party of Florida</t>
  </si>
  <si>
    <t>Pacific Green </t>
  </si>
  <si>
    <t>Party for Socialism and Liberation</t>
  </si>
  <si>
    <t>Republican </t>
  </si>
  <si>
    <t>Socialist Equality Party</t>
  </si>
  <si>
    <t>Socialist Party of Florida</t>
  </si>
  <si>
    <t>Party for Socialism and Liberation - Florida</t>
  </si>
  <si>
    <t>Socialism and Liberation Party</t>
  </si>
  <si>
    <t>Socialist Party USA</t>
  </si>
  <si>
    <t>STG</t>
  </si>
  <si>
    <t>Statehood Green</t>
  </si>
  <si>
    <t>Socialist Workers Party</t>
  </si>
  <si>
    <t>Unaffiliated </t>
  </si>
  <si>
    <t>U.S. Taxpayers </t>
  </si>
  <si>
    <t>Working Families </t>
  </si>
  <si>
    <t>We the People</t>
  </si>
  <si>
    <t>Abundant America</t>
  </si>
  <si>
    <t xml:space="preserve">AE </t>
  </si>
  <si>
    <t xml:space="preserve">AF </t>
  </si>
  <si>
    <t>Americans Elect</t>
  </si>
  <si>
    <t>America First</t>
  </si>
  <si>
    <t>Conservative, Compassionate, Creative</t>
  </si>
  <si>
    <t>Constitutional Conservative</t>
  </si>
  <si>
    <t>Bob's for Jobs</t>
  </si>
  <si>
    <t>Bednarski for Congress</t>
  </si>
  <si>
    <t>Country</t>
  </si>
  <si>
    <t>Common Sense</t>
  </si>
  <si>
    <t>I.D.E.A.</t>
  </si>
  <si>
    <t>Independent Party of Delaware</t>
  </si>
  <si>
    <t>Independent Green</t>
  </si>
  <si>
    <t>Jersey Strong Independents</t>
  </si>
  <si>
    <t>Legalize Marijuana Party</t>
  </si>
  <si>
    <t>Liberty Union</t>
  </si>
  <si>
    <t>Minnesota Open Progresssives</t>
  </si>
  <si>
    <t>Sovereignty Union Movement</t>
  </si>
  <si>
    <t>None of Them</t>
  </si>
  <si>
    <t>New Progressive Party</t>
  </si>
  <si>
    <t>No Slogan</t>
  </si>
  <si>
    <t>No Slogan Filed</t>
  </si>
  <si>
    <t>Overthrow All Incumbents</t>
  </si>
  <si>
    <t>Opposing Congressional Gridlock</t>
  </si>
  <si>
    <t>Politicians are Crooks</t>
  </si>
  <si>
    <t>Progressive Independent Party</t>
  </si>
  <si>
    <t>Non-Party</t>
  </si>
  <si>
    <t>Popular Democratic Party</t>
  </si>
  <si>
    <t>Peace and Prosperity</t>
  </si>
  <si>
    <t>Puerto Ricans for Puerto Rico</t>
  </si>
  <si>
    <t>Party of the Working People</t>
  </si>
  <si>
    <t>Puerto Rican Independence Party</t>
  </si>
  <si>
    <t>Restoring America's Promise</t>
  </si>
  <si>
    <t>Responsibility Fairness Integrity</t>
  </si>
  <si>
    <t>Reform Nation</t>
  </si>
  <si>
    <t>Totally Independent Candidate</t>
  </si>
  <si>
    <t>The People's Agenda</t>
  </si>
  <si>
    <t>Tax Revolt</t>
  </si>
  <si>
    <t>Truth Vision Hope</t>
  </si>
  <si>
    <t>Unity Is Strength</t>
  </si>
  <si>
    <t>United States Marijuana</t>
  </si>
  <si>
    <t>Vote KISS</t>
  </si>
  <si>
    <t>Independent for Maine</t>
  </si>
  <si>
    <t>Independent for Liberty</t>
  </si>
  <si>
    <t>Utah Justice Party</t>
  </si>
  <si>
    <t>Petitioning Candidate</t>
  </si>
  <si>
    <t>PEP</t>
  </si>
  <si>
    <t>Employmentwealth Party</t>
  </si>
  <si>
    <t>F.D.R. Democrat Party</t>
  </si>
  <si>
    <t>G.O.P. Party</t>
  </si>
  <si>
    <t>Independent Reform Candidate</t>
  </si>
  <si>
    <t>Excel Tabs:</t>
  </si>
  <si>
    <t>Sheet 1</t>
  </si>
  <si>
    <t>Publication Information</t>
  </si>
  <si>
    <t>Sheet 2</t>
  </si>
  <si>
    <t>Sheet 3</t>
  </si>
  <si>
    <t>Sheet 4</t>
  </si>
  <si>
    <t>Sheet 5</t>
  </si>
  <si>
    <t>Sheet 6</t>
  </si>
  <si>
    <t>Sheet 7</t>
  </si>
  <si>
    <t>Sheet 8</t>
  </si>
  <si>
    <t>Sheet 9</t>
  </si>
  <si>
    <t>Sheet 10</t>
  </si>
  <si>
    <t>Sheet 11</t>
  </si>
  <si>
    <t>Sheet 12</t>
  </si>
  <si>
    <t>Sheet 13</t>
  </si>
  <si>
    <t>Sheet 14</t>
  </si>
  <si>
    <t>Source: State Elections Offices</t>
  </si>
  <si>
    <t>Compiled and Published by:</t>
  </si>
  <si>
    <t>Public Disclosure Division</t>
  </si>
  <si>
    <t>Office of Communications</t>
  </si>
  <si>
    <t>Federal Election Commission</t>
  </si>
  <si>
    <t>999 E Street, NW</t>
  </si>
  <si>
    <t>Washington, DC  20463</t>
  </si>
  <si>
    <t>800/424-9530 (press 2) or 202/694-1120</t>
  </si>
  <si>
    <t>E-mail: pubrec@fec.gov</t>
  </si>
  <si>
    <t>July 2013</t>
  </si>
  <si>
    <t>FEDERAL ELECTIONS 2012:  ELECTION RESULTS FOR THE U.S. PRESIDENT, THE U.S. SENATE AND THE U.S. HOUSE OF REPRESENTATIVES</t>
  </si>
  <si>
    <t>Table 1.  2012 Presidential Popular Vote</t>
  </si>
  <si>
    <t>Table 2.  2012 Presidential Electoral and Popular Vote</t>
  </si>
  <si>
    <t>Table 3.  2012 General Election Votes Cast for U.S. President, Senate and House</t>
  </si>
  <si>
    <t>Table 4.  2012 General Election Votes Cast by Party</t>
  </si>
  <si>
    <t>Table 5.  2012 Primary and General Election Votes Cast for U.S. Congress</t>
  </si>
  <si>
    <t>Table 6.  2012 Votes Cast for the U.S. Senate by Party</t>
  </si>
  <si>
    <t>Table 7.  2012 Votes Cast for the U.S. House of Representatives by Party</t>
  </si>
  <si>
    <t>2012 Presidential Primary Party Summary</t>
  </si>
  <si>
    <t>2012 Party Labels</t>
  </si>
  <si>
    <t>2012 Primary Dates</t>
  </si>
  <si>
    <t xml:space="preserve">Appendix A. Table:  1996-2012 Presidential General Election Percentage of Popular Vote Received by State (Democratic/Republican Nominees)
</t>
  </si>
  <si>
    <t xml:space="preserve">Appendix B. Table:  1996-2012 Presidential General Election Ranking by State of Popular Vote Percentages (Democratic Nominee)
</t>
  </si>
  <si>
    <t xml:space="preserve">Appendix C. Table:  1996-2012 Presidential General Election Ranking by State of Popular Vote Percentages (Republican Nominee)
</t>
  </si>
  <si>
    <t>2012 PRESIDENTIAL POPULAR VOTE SUMMARY</t>
  </si>
  <si>
    <t>FOR ALL CANDIDATES LISTED ON AT LEAST ONE STATE BALLOT</t>
  </si>
  <si>
    <t>Candidate (Party Label)</t>
  </si>
  <si>
    <t>Popular Vote Total</t>
  </si>
  <si>
    <t>Percent of Popular Vote</t>
  </si>
  <si>
    <t>Barack Obama (Democrat)</t>
  </si>
  <si>
    <t>Mitt Romney (Republican)</t>
  </si>
  <si>
    <t>Gary Johnson (Libertarian, Independent)</t>
  </si>
  <si>
    <t>Jill Stein (Green, Pacific Green, Mountain, Independent)</t>
  </si>
  <si>
    <t>Write-In (Miscellaneous)</t>
  </si>
  <si>
    <t>Virgil Goode (Constitution, Independent American, U.S. Taxpayers)</t>
  </si>
  <si>
    <t>Roseann Barr (Peace and Freedom)</t>
  </si>
  <si>
    <t>Ross C. "Rocky" Anderson (Justice, Progressive, Independent)</t>
  </si>
  <si>
    <t>Tom Hoefling (American Independent, America's Party)</t>
  </si>
  <si>
    <t>Randall Terry (Independent)</t>
  </si>
  <si>
    <t>Richard Duncan (Independent)</t>
  </si>
  <si>
    <t>Peta Lindsay (Socialism and Liberation)</t>
  </si>
  <si>
    <t>Chuck Baldwin (Reform)</t>
  </si>
  <si>
    <t>Will Christensen (Constitution)</t>
  </si>
  <si>
    <t>Stewart Alexander (Socialist)</t>
  </si>
  <si>
    <t>James Harris (Socialist Workers)</t>
  </si>
  <si>
    <t>Thomas Robert Stevens (Objectivist)</t>
  </si>
  <si>
    <t>Jim Carlson (Grassroots)</t>
  </si>
  <si>
    <t>Jill Reed (Unaffiliated)</t>
  </si>
  <si>
    <t>Merlin Miller (American Third Position, Independent)</t>
  </si>
  <si>
    <t xml:space="preserve">Sheila "Samm" Tittle (We the People) </t>
  </si>
  <si>
    <t>Gloria La Riva (Socialism and Liberation, Independent)</t>
  </si>
  <si>
    <t>Jerry White (Socialist Equality, Independent)</t>
  </si>
  <si>
    <t>Dean Morstad (Constitutional Government)</t>
  </si>
  <si>
    <t>Jerry Litzel (Independent)</t>
  </si>
  <si>
    <t>Barbara Dale Washer (Reform)</t>
  </si>
  <si>
    <t>Jeff Boss (NSA Did 911)</t>
  </si>
  <si>
    <t>Andre Barnett (Reform)</t>
  </si>
  <si>
    <t>Jack Fellure (Prohibition)</t>
  </si>
  <si>
    <t>Total:</t>
  </si>
  <si>
    <t>Percentage of Voting Age Population casting a vote for President:</t>
  </si>
  <si>
    <r>
      <t xml:space="preserve">Note:  </t>
    </r>
    <r>
      <rPr>
        <sz val="9"/>
        <color indexed="8"/>
        <rFont val="Times New Roman"/>
        <family val="1"/>
      </rPr>
      <t>Party designations vary from one state to another.  Vote totals for the candidates listed above include any write-in votes they received.</t>
    </r>
  </si>
  <si>
    <t>2012 PRESIDENTIAL ELECTORAL AND POPULAR VOTE</t>
  </si>
  <si>
    <t>ELECTORAL VOTE</t>
  </si>
  <si>
    <t>POPULAR VOTE</t>
  </si>
  <si>
    <t>Obama (D)</t>
  </si>
  <si>
    <t>Romney (R)</t>
  </si>
  <si>
    <t>Total Vote</t>
  </si>
  <si>
    <t xml:space="preserve">Total:   </t>
  </si>
  <si>
    <t>Total Electoral Vote = 538.  Total Electoral Vote Needed to Win = 270.</t>
  </si>
  <si>
    <t>2012 GENERAL ELECTION VOTES CAST FOR U.S. PRESIDENT, SENATE AND HOUSE</t>
  </si>
  <si>
    <t>State</t>
  </si>
  <si>
    <t>Presidential Vote</t>
  </si>
  <si>
    <t>U.S. Senate Vote</t>
  </si>
  <si>
    <t>U.S. House Vote</t>
  </si>
  <si>
    <t>Notes on Charts</t>
  </si>
  <si>
    <t>*  Runoff election vote totals have been included with the primary election totals.  (For the U.S. Senate, a runoff election was held in Texas.  For the U.S. House of Representatives, runoff elections were held in Arkansas, Georgia, North Carolina, Oklahoma, South Carolina and Texas.)  For Louisiana, the December election vote totals have been included with the general election totals.</t>
  </si>
  <si>
    <t>* For states that had votes for both full and unexpired terms, the votes for both terms are included in the totals.  This applies to Kentucky (KY/04), Michigan (MI/11), New Jersey (NJ/10) and Washington (WA/01).</t>
  </si>
  <si>
    <t>The following three situations account for blank spaces in the charts and should be considered when making comparisons or drawing conclusions about the vote totals.</t>
  </si>
  <si>
    <t>*  In some states, i.e., Connecticut, Utah and Virginia, political parties may nominate general election candidates by party convention, rather than by primary election.</t>
  </si>
  <si>
    <t>*  In some states, there were unopposed candidates whose names did not appear on a ballot and therefore received no votes.</t>
  </si>
  <si>
    <t>*  33 states had regularly scheduled U.S. Senate elections in 2012.</t>
  </si>
  <si>
    <t>Other</t>
  </si>
  <si>
    <t>Summary of 2012 Presidential Primary Vote Totals by Party</t>
  </si>
  <si>
    <t>Republican Party (R)</t>
  </si>
  <si>
    <t>Democratic Party (D)</t>
  </si>
  <si>
    <t>American Independent (AIP)</t>
  </si>
  <si>
    <t>Green (GRE)</t>
  </si>
  <si>
    <t>Libertarian (LIB)</t>
  </si>
  <si>
    <t>Peace and Freedom (PAF)</t>
  </si>
  <si>
    <t>Green-Rainbow (GR)</t>
  </si>
  <si>
    <t>Constitution (CON)</t>
  </si>
  <si>
    <t>D.C. Statehood Green (DCG)</t>
  </si>
  <si>
    <t>Total Primary Votes:</t>
  </si>
  <si>
    <t>Other Candidates</t>
  </si>
  <si>
    <t>Republican Candidates</t>
  </si>
  <si>
    <t>Democratic Candidates</t>
  </si>
  <si>
    <t>(U.S. President, U.S. Senate and U.S. House Races Combined)</t>
  </si>
  <si>
    <t>Republican</t>
  </si>
  <si>
    <t>Democratic</t>
  </si>
  <si>
    <t>GENERAL ELECTION</t>
  </si>
  <si>
    <t>PRIMARY ELECTION</t>
  </si>
  <si>
    <t>U.S. Census Bureau Voting Age Population (Current Population Survey for November 2012):</t>
  </si>
  <si>
    <t>PRIMARY</t>
  </si>
  <si>
    <t>GENERAL</t>
  </si>
  <si>
    <t>U.S. SENATE VOTE</t>
  </si>
  <si>
    <t>U.S. HOUSE VOTE</t>
  </si>
  <si>
    <t>2012 PRIMARY AND GENERAL ELECTION VOTES CAST FOR U.S. CONGRESS</t>
  </si>
  <si>
    <t>2012 GENERAL ELECTION VOTES CAST BY PARTY</t>
  </si>
  <si>
    <t>2012 VOTES CAST FOR THE U.S. SENATE BY PARTY</t>
  </si>
  <si>
    <t>2012 VOTES CAST FOR THE U.S. HOUSE OF REPRESENTATIVES BY PARTY</t>
  </si>
  <si>
    <t>Appendix A:  1996-2012 Presidential General Election</t>
  </si>
  <si>
    <t>Percentage of Popular Vote Received by State</t>
  </si>
  <si>
    <t>(Democratic/Republican Nominees)</t>
  </si>
  <si>
    <t>OBAMA</t>
  </si>
  <si>
    <t>ROMNEY</t>
  </si>
  <si>
    <t>MCCAIN</t>
  </si>
  <si>
    <t>KERRY</t>
  </si>
  <si>
    <t>BUSH</t>
  </si>
  <si>
    <t>GORE</t>
  </si>
  <si>
    <t>CLINTON</t>
  </si>
  <si>
    <t>(D)</t>
  </si>
  <si>
    <t>(R)</t>
  </si>
  <si>
    <t>D.C.</t>
  </si>
  <si>
    <t>Total Percentage of Popular Vote:</t>
  </si>
  <si>
    <r>
      <t>Note:</t>
    </r>
    <r>
      <rPr>
        <b/>
        <sz val="9"/>
        <rFont val="Times New Roman"/>
        <family val="1"/>
      </rPr>
      <t xml:space="preserve">  </t>
    </r>
    <r>
      <rPr>
        <sz val="9"/>
        <rFont val="Times New Roman"/>
        <family val="1"/>
      </rPr>
      <t xml:space="preserve">The winning candidate percentage in each state is indicated by </t>
    </r>
    <r>
      <rPr>
        <b/>
        <i/>
        <sz val="9"/>
        <rFont val="Times New Roman"/>
        <family val="1"/>
      </rPr>
      <t>bold italics.</t>
    </r>
  </si>
  <si>
    <t>Appendix B:  1996-2012 Presidential General Election</t>
  </si>
  <si>
    <t>Ranking by State of Popular Vote Percentages</t>
  </si>
  <si>
    <t>(Democratic Nominee)</t>
  </si>
  <si>
    <t>OBAMA 2012</t>
  </si>
  <si>
    <t>OBAMA 2008</t>
  </si>
  <si>
    <t>KERRY 2004</t>
  </si>
  <si>
    <t>GORE 2000</t>
  </si>
  <si>
    <t>CLINTON 1996</t>
  </si>
  <si>
    <t>EV</t>
  </si>
  <si>
    <t>%</t>
  </si>
  <si>
    <t> 3</t>
  </si>
  <si>
    <t>D.C.*</t>
  </si>
  <si>
    <t> 4</t>
  </si>
  <si>
    <t> 31</t>
  </si>
  <si>
    <t> 10</t>
  </si>
  <si>
    <t> 21</t>
  </si>
  <si>
    <t> 12</t>
  </si>
  <si>
    <t> 55</t>
  </si>
  <si>
    <t> 7</t>
  </si>
  <si>
    <t> 11</t>
  </si>
  <si>
    <t> 17</t>
  </si>
  <si>
    <t> 15</t>
  </si>
  <si>
    <t>Minnesota**</t>
  </si>
  <si>
    <t>Nebraska***</t>
  </si>
  <si>
    <t>Total Electoral Votes:        332</t>
  </si>
  <si>
    <t>Total Popular Vote %:    51.06%</t>
  </si>
  <si>
    <t>Notes:</t>
  </si>
  <si>
    <r>
      <t>1.</t>
    </r>
    <r>
      <rPr>
        <sz val="7"/>
        <rFont val="Times New Roman"/>
        <family val="1"/>
      </rPr>
      <t xml:space="preserve">           </t>
    </r>
    <r>
      <rPr>
        <sz val="8"/>
        <rFont val="Times New Roman"/>
        <family val="1"/>
      </rPr>
      <t>W = Winning Candidate (For That State).</t>
    </r>
  </si>
  <si>
    <r>
      <t>2.</t>
    </r>
    <r>
      <rPr>
        <sz val="7"/>
        <rFont val="Times New Roman"/>
        <family val="1"/>
      </rPr>
      <t xml:space="preserve">           </t>
    </r>
    <r>
      <rPr>
        <sz val="8"/>
        <rFont val="Times New Roman"/>
        <family val="1"/>
      </rPr>
      <t>EV = Total Possible Electoral Votes Per State.  (Note that the number of electoral votes in several states changed as a result of the U.S. Censuses conducted in 1990 and 2000.)</t>
    </r>
  </si>
  <si>
    <r>
      <t>3.</t>
    </r>
    <r>
      <rPr>
        <sz val="7"/>
        <rFont val="Times New Roman"/>
        <family val="1"/>
      </rPr>
      <t xml:space="preserve">           </t>
    </r>
    <r>
      <rPr>
        <sz val="8"/>
        <rFont val="Times New Roman"/>
        <family val="1"/>
      </rPr>
      <t>Total Electoral Vote = 538;  Total Electoral Vote Needed to Elect = 270.</t>
    </r>
  </si>
  <si>
    <t>In the District of Columbia, one of the three electoral votes was an abstention (2000).</t>
  </si>
  <si>
    <t>**</t>
  </si>
  <si>
    <t>In Minnesota, one of the ten electoral votes was cast for John Edwards (2004).</t>
  </si>
  <si>
    <t>***</t>
  </si>
  <si>
    <t xml:space="preserve">Nebraska has 5 Electoral Votes.  Four were cast for McCain; one was cast for Obama (2008). </t>
  </si>
  <si>
    <t>Appendix C:  1996-2008 Presidential General Election</t>
  </si>
  <si>
    <t>(Republican Nominee)</t>
  </si>
  <si>
    <t>ROMNEY 2012</t>
  </si>
  <si>
    <t>MCCAIN 2008</t>
  </si>
  <si>
    <t>BUSH 2004</t>
  </si>
  <si>
    <t>BUSH 2000</t>
  </si>
  <si>
    <t>DOLE 1996</t>
  </si>
  <si>
    <t>Total Electoral Votes:        206</t>
  </si>
  <si>
    <t>Total Popular Vote %:   47.20%</t>
  </si>
  <si>
    <r>
      <t>1.</t>
    </r>
    <r>
      <rPr>
        <sz val="7"/>
        <rFont val="Times New Roman"/>
        <family val="1"/>
      </rPr>
      <t xml:space="preserve">        </t>
    </r>
    <r>
      <rPr>
        <sz val="8"/>
        <rFont val="Times New Roman"/>
        <family val="1"/>
      </rPr>
      <t>W = Winning Candidate (For That State).</t>
    </r>
  </si>
  <si>
    <r>
      <t>2.</t>
    </r>
    <r>
      <rPr>
        <sz val="7"/>
        <rFont val="Times New Roman"/>
        <family val="1"/>
      </rPr>
      <t xml:space="preserve">        </t>
    </r>
    <r>
      <rPr>
        <sz val="8"/>
        <rFont val="Times New Roman"/>
        <family val="1"/>
      </rPr>
      <t>EV = Total Possible Electoral Votes Per State.  (Note that the number of electoral votes in several states changed as a result of the U.S. Censuses conducted in 1990 and 2000.)</t>
    </r>
  </si>
  <si>
    <r>
      <t>3.</t>
    </r>
    <r>
      <rPr>
        <sz val="7"/>
        <rFont val="Times New Roman"/>
        <family val="1"/>
      </rPr>
      <t xml:space="preserve">        </t>
    </r>
    <r>
      <rPr>
        <sz val="8"/>
        <rFont val="Times New Roman"/>
        <family val="1"/>
      </rPr>
      <t>Total Electoral Vote = 538;  Total Electoral Vote Needed to Elect = 270.</t>
    </r>
  </si>
  <si>
    <t>Nebraska has 5 Electoral Votes.  Four were cast for McCain; one was cast for Obama (2008).</t>
  </si>
  <si>
    <t>Editors:</t>
  </si>
  <si>
    <t>Eileen J. Leamon, Deputy Assistant Staff Director for Disclosure</t>
  </si>
  <si>
    <t>Jason Bucelato, Senior Public Affairs Specialist</t>
  </si>
  <si>
    <t>Map Design:</t>
  </si>
  <si>
    <t>James Landon Jones, FEC Printing Officer</t>
  </si>
  <si>
    <t>2012 PRESIDENTIAL AND CONGRESSIONAL PRIMARY DATES</t>
  </si>
  <si>
    <t>IN CHRONOLOGICAL ORDER</t>
  </si>
  <si>
    <r>
      <t xml:space="preserve">Note: </t>
    </r>
    <r>
      <rPr>
        <b/>
        <sz val="11"/>
        <rFont val="Times New Roman"/>
        <family val="1"/>
      </rPr>
      <t>S</t>
    </r>
    <r>
      <rPr>
        <sz val="11"/>
        <rFont val="Times New Roman"/>
        <family val="1"/>
      </rPr>
      <t xml:space="preserve"> Indicates Senate Election / General Election Date 11/6/12</t>
    </r>
  </si>
  <si>
    <t>PRESIDENTIAL PRIMARY DATE</t>
  </si>
  <si>
    <t>PRESIDENTIAL CAUCUS DATE</t>
  </si>
  <si>
    <t xml:space="preserve">Mississippi </t>
  </si>
  <si>
    <r>
      <t>5/15</t>
    </r>
    <r>
      <rPr>
        <vertAlign val="superscript"/>
        <sz val="11"/>
        <rFont val="Times New Roman"/>
        <family val="1"/>
      </rPr>
      <t>1</t>
    </r>
  </si>
  <si>
    <r>
      <t>5/29</t>
    </r>
    <r>
      <rPr>
        <vertAlign val="superscript"/>
        <sz val="11"/>
        <rFont val="Times New Roman"/>
        <family val="1"/>
      </rPr>
      <t>1</t>
    </r>
  </si>
  <si>
    <t xml:space="preserve">Massachusetts </t>
  </si>
  <si>
    <t xml:space="preserve">Tennessee </t>
  </si>
  <si>
    <r>
      <t>6/12</t>
    </r>
    <r>
      <rPr>
        <vertAlign val="superscript"/>
        <sz val="11"/>
        <rFont val="Times New Roman"/>
        <family val="1"/>
      </rPr>
      <t>1</t>
    </r>
  </si>
  <si>
    <r>
      <t>6/26</t>
    </r>
    <r>
      <rPr>
        <vertAlign val="superscript"/>
        <sz val="11"/>
        <rFont val="Times New Roman"/>
        <family val="1"/>
      </rPr>
      <t>1</t>
    </r>
  </si>
  <si>
    <r>
      <t>8/14</t>
    </r>
    <r>
      <rPr>
        <vertAlign val="superscript"/>
        <sz val="11"/>
        <rFont val="Times New Roman"/>
        <family val="1"/>
      </rPr>
      <t>1</t>
    </r>
  </si>
  <si>
    <t>CONGRESSIONAL PRIMARY DATE</t>
  </si>
  <si>
    <t>CONGRESSIONAL RUNOFF DATE</t>
  </si>
  <si>
    <t>4/9-4/16 (Democrats)</t>
  </si>
  <si>
    <t xml:space="preserve">South Dakota </t>
  </si>
  <si>
    <t xml:space="preserve">1. In Connecticut and Utah, conventions are held by the political parties prior to the primary. </t>
  </si>
  <si>
    <t xml:space="preserve">    In Virginia, parties may choose to nominate by convention rather than by primary election. </t>
  </si>
  <si>
    <t xml:space="preserve">    In other states, such as Indiana, Kansas, Maryland, Michigan, Oregon, South Carolina, and Texas,</t>
  </si>
  <si>
    <t xml:space="preserve">    minor parties may hold conventions to nominate candidates.</t>
  </si>
  <si>
    <t>A GUIDE TO PARTY LABELS</t>
  </si>
  <si>
    <t>The following is a list of the abbreviations used in this publication to identify the party labels that appeared on the</t>
  </si>
  <si>
    <t>The party label listed may not necessarily represent a political party organization.</t>
  </si>
  <si>
    <t>various state ballots for the U.S. Presidential and Congressional candidates in the 2012 primary and general elections.</t>
  </si>
  <si>
    <t>(Updated)</t>
  </si>
  <si>
    <r>
      <t xml:space="preserve">1/21 </t>
    </r>
    <r>
      <rPr>
        <sz val="10"/>
        <color indexed="8"/>
        <rFont val="Times New Roman"/>
        <family val="1"/>
      </rPr>
      <t>(Democrats)</t>
    </r>
  </si>
  <si>
    <r>
      <t xml:space="preserve">1/21 </t>
    </r>
    <r>
      <rPr>
        <sz val="10"/>
        <color indexed="8"/>
        <rFont val="Times New Roman"/>
        <family val="1"/>
      </rPr>
      <t>(Republicans)</t>
    </r>
  </si>
  <si>
    <r>
      <t xml:space="preserve">1/28 </t>
    </r>
    <r>
      <rPr>
        <sz val="10"/>
        <color indexed="8"/>
        <rFont val="Times New Roman"/>
        <family val="1"/>
      </rPr>
      <t>(Democrats)</t>
    </r>
  </si>
  <si>
    <r>
      <t>2/4-2/11</t>
    </r>
    <r>
      <rPr>
        <sz val="11"/>
        <color indexed="8"/>
        <rFont val="Times New Roman"/>
        <family val="1"/>
      </rPr>
      <t xml:space="preserve"> </t>
    </r>
    <r>
      <rPr>
        <sz val="10"/>
        <color indexed="8"/>
        <rFont val="Times New Roman"/>
        <family val="1"/>
      </rPr>
      <t>(Republicans)</t>
    </r>
  </si>
  <si>
    <r>
      <t xml:space="preserve">2/4 </t>
    </r>
    <r>
      <rPr>
        <sz val="10"/>
        <color indexed="8"/>
        <rFont val="Times New Roman"/>
        <family val="1"/>
      </rPr>
      <t>(Republicans)</t>
    </r>
  </si>
  <si>
    <r>
      <t xml:space="preserve">2/7 </t>
    </r>
    <r>
      <rPr>
        <sz val="10"/>
        <color indexed="8"/>
        <rFont val="Times New Roman"/>
        <family val="1"/>
      </rPr>
      <t>(Republicans)</t>
    </r>
  </si>
  <si>
    <r>
      <t xml:space="preserve">3/3 </t>
    </r>
    <r>
      <rPr>
        <sz val="10"/>
        <color indexed="8"/>
        <rFont val="Times New Roman"/>
        <family val="1"/>
      </rPr>
      <t>(Republicans)</t>
    </r>
  </si>
  <si>
    <r>
      <t xml:space="preserve">3/6 </t>
    </r>
    <r>
      <rPr>
        <sz val="10"/>
        <color indexed="8"/>
        <rFont val="Times New Roman"/>
        <family val="1"/>
      </rPr>
      <t>(Republicans)</t>
    </r>
  </si>
  <si>
    <r>
      <t xml:space="preserve">3/6 </t>
    </r>
    <r>
      <rPr>
        <sz val="10"/>
        <color indexed="8"/>
        <rFont val="Times New Roman"/>
        <family val="1"/>
      </rPr>
      <t>(Democrats)</t>
    </r>
  </si>
  <si>
    <r>
      <t>3/6-3/10</t>
    </r>
    <r>
      <rPr>
        <sz val="11"/>
        <color indexed="8"/>
        <rFont val="Times New Roman"/>
        <family val="1"/>
      </rPr>
      <t xml:space="preserve"> </t>
    </r>
    <r>
      <rPr>
        <sz val="10"/>
        <color indexed="8"/>
        <rFont val="Times New Roman"/>
        <family val="1"/>
      </rPr>
      <t>(Republicans)</t>
    </r>
  </si>
  <si>
    <r>
      <t xml:space="preserve">3/7 </t>
    </r>
    <r>
      <rPr>
        <sz val="10"/>
        <color indexed="8"/>
        <rFont val="Times New Roman"/>
        <family val="1"/>
      </rPr>
      <t>(Democrats)</t>
    </r>
  </si>
  <si>
    <r>
      <t xml:space="preserve">3/10 </t>
    </r>
    <r>
      <rPr>
        <sz val="10"/>
        <color indexed="8"/>
        <rFont val="Times New Roman"/>
        <family val="1"/>
      </rPr>
      <t>(Republicans)</t>
    </r>
  </si>
  <si>
    <r>
      <t xml:space="preserve">3/11 </t>
    </r>
    <r>
      <rPr>
        <sz val="10"/>
        <color indexed="8"/>
        <rFont val="Times New Roman"/>
        <family val="1"/>
      </rPr>
      <t>(Democrats)</t>
    </r>
  </si>
  <si>
    <r>
      <t xml:space="preserve">3/13 </t>
    </r>
    <r>
      <rPr>
        <sz val="10"/>
        <color indexed="8"/>
        <rFont val="Times New Roman"/>
        <family val="1"/>
      </rPr>
      <t>(Republicans)</t>
    </r>
  </si>
  <si>
    <r>
      <t xml:space="preserve">3/13 </t>
    </r>
    <r>
      <rPr>
        <sz val="10"/>
        <color indexed="8"/>
        <rFont val="Times New Roman"/>
        <family val="1"/>
      </rPr>
      <t>(Democrats)</t>
    </r>
  </si>
  <si>
    <r>
      <t xml:space="preserve">3/17 </t>
    </r>
    <r>
      <rPr>
        <sz val="10"/>
        <color indexed="8"/>
        <rFont val="Times New Roman"/>
        <family val="1"/>
      </rPr>
      <t>(Republicans)</t>
    </r>
  </si>
  <si>
    <r>
      <t xml:space="preserve">3/18 </t>
    </r>
    <r>
      <rPr>
        <sz val="10"/>
        <color indexed="8"/>
        <rFont val="Times New Roman"/>
        <family val="1"/>
      </rPr>
      <t>(Republicans)</t>
    </r>
  </si>
  <si>
    <r>
      <t xml:space="preserve">4/14 </t>
    </r>
    <r>
      <rPr>
        <sz val="10"/>
        <color indexed="8"/>
        <rFont val="Times New Roman"/>
        <family val="1"/>
      </rPr>
      <t>(Democrats)</t>
    </r>
  </si>
  <si>
    <r>
      <t xml:space="preserve">4/15 </t>
    </r>
    <r>
      <rPr>
        <sz val="10"/>
        <color indexed="8"/>
        <rFont val="Times New Roman"/>
        <family val="1"/>
      </rPr>
      <t>(Democrats)</t>
    </r>
  </si>
  <si>
    <r>
      <t xml:space="preserve">5/5 </t>
    </r>
    <r>
      <rPr>
        <sz val="10"/>
        <color indexed="8"/>
        <rFont val="Times New Roman"/>
        <family val="1"/>
      </rPr>
      <t>(Democrats)</t>
    </r>
  </si>
  <si>
    <r>
      <t xml:space="preserve">6/3 </t>
    </r>
    <r>
      <rPr>
        <sz val="10"/>
        <color indexed="8"/>
        <rFont val="Times New Roman"/>
        <family val="1"/>
      </rPr>
      <t>(Democrats)</t>
    </r>
  </si>
  <si>
    <r>
      <t xml:space="preserve">6/5 </t>
    </r>
    <r>
      <rPr>
        <sz val="10"/>
        <color indexed="8"/>
        <rFont val="Times New Roman"/>
        <family val="1"/>
      </rPr>
      <t>(Democrats)</t>
    </r>
  </si>
  <si>
    <r>
      <t xml:space="preserve">7/14 </t>
    </r>
    <r>
      <rPr>
        <sz val="10"/>
        <color indexed="8"/>
        <rFont val="Times New Roman"/>
        <family val="1"/>
      </rPr>
      <t>(Republican Convention)</t>
    </r>
  </si>
  <si>
    <t>Updated 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</si>
</sst>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93">
    <font>
      <sz val="10"/>
      <name val="Arial"/>
      <family val="0"/>
    </font>
    <font>
      <sz val="11"/>
      <color indexed="8"/>
      <name val="Calibri"/>
      <family val="2"/>
    </font>
    <font>
      <u val="single"/>
      <sz val="10"/>
      <color indexed="12"/>
      <name val="Arial"/>
      <family val="2"/>
    </font>
    <font>
      <sz val="10"/>
      <name val="Times New Roman"/>
      <family val="1"/>
    </font>
    <font>
      <sz val="10"/>
      <color indexed="8"/>
      <name val="Times New Roman"/>
      <family val="1"/>
    </font>
    <font>
      <sz val="12"/>
      <name val="Times New Roman"/>
      <family val="1"/>
    </font>
    <font>
      <sz val="12"/>
      <color indexed="8"/>
      <name val="Times New Roman"/>
      <family val="1"/>
    </font>
    <font>
      <b/>
      <sz val="12"/>
      <name val="Times New Roman"/>
      <family val="1"/>
    </font>
    <font>
      <sz val="8"/>
      <name val="Times New Roman"/>
      <family val="1"/>
    </font>
    <font>
      <b/>
      <sz val="8"/>
      <name val="Times New Roman"/>
      <family val="1"/>
    </font>
    <font>
      <sz val="11"/>
      <color indexed="8"/>
      <name val="Times New Roman"/>
      <family val="1"/>
    </font>
    <font>
      <sz val="11"/>
      <name val="Times New Roman"/>
      <family val="1"/>
    </font>
    <font>
      <b/>
      <sz val="11"/>
      <name val="Times New Roman"/>
      <family val="1"/>
    </font>
    <font>
      <sz val="9"/>
      <color indexed="8"/>
      <name val="Times New Roman"/>
      <family val="1"/>
    </font>
    <font>
      <i/>
      <sz val="10"/>
      <name val="Times New Roman"/>
      <family val="1"/>
    </font>
    <font>
      <b/>
      <sz val="10"/>
      <name val="Times New Roman"/>
      <family val="1"/>
    </font>
    <font>
      <b/>
      <i/>
      <sz val="10"/>
      <name val="Times New Roman"/>
      <family val="1"/>
    </font>
    <font>
      <b/>
      <i/>
      <sz val="10"/>
      <color indexed="8"/>
      <name val="Times New Roman"/>
      <family val="1"/>
    </font>
    <font>
      <b/>
      <sz val="9"/>
      <name val="Times New Roman"/>
      <family val="1"/>
    </font>
    <font>
      <sz val="9"/>
      <name val="Times New Roman"/>
      <family val="1"/>
    </font>
    <font>
      <b/>
      <i/>
      <sz val="9"/>
      <name val="Times New Roman"/>
      <family val="1"/>
    </font>
    <font>
      <b/>
      <sz val="8"/>
      <color indexed="8"/>
      <name val="Times New Roman"/>
      <family val="1"/>
    </font>
    <font>
      <sz val="8"/>
      <color indexed="8"/>
      <name val="Times New Roman"/>
      <family val="1"/>
    </font>
    <font>
      <sz val="7"/>
      <name val="Times New Roman"/>
      <family val="1"/>
    </font>
    <font>
      <b/>
      <sz val="11"/>
      <name val="Arial"/>
      <family val="2"/>
    </font>
    <font>
      <sz val="11"/>
      <name val="Arial"/>
      <family val="2"/>
    </font>
    <font>
      <b/>
      <u val="single"/>
      <sz val="11"/>
      <name val="Arial"/>
      <family val="2"/>
    </font>
    <font>
      <vertAlign val="superscript"/>
      <sz val="11"/>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i/>
      <sz val="12"/>
      <color indexed="8"/>
      <name val="Times New Roman"/>
      <family val="1"/>
    </font>
    <font>
      <b/>
      <sz val="10"/>
      <color indexed="8"/>
      <name val="Times New Roman"/>
      <family val="1"/>
    </font>
    <font>
      <b/>
      <sz val="11"/>
      <color indexed="8"/>
      <name val="Times New Roman"/>
      <family val="1"/>
    </font>
    <font>
      <b/>
      <sz val="9"/>
      <color indexed="8"/>
      <name val="Times New Roman"/>
      <family val="1"/>
    </font>
    <font>
      <b/>
      <sz val="9.5"/>
      <color indexed="8"/>
      <name val="Times New Roman"/>
      <family val="1"/>
    </font>
    <font>
      <sz val="11"/>
      <color indexed="8"/>
      <name val="Arial"/>
      <family val="2"/>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b/>
      <sz val="12"/>
      <color theme="1"/>
      <name val="Times New Roman"/>
      <family val="1"/>
    </font>
    <font>
      <i/>
      <sz val="12"/>
      <color theme="1"/>
      <name val="Times New Roman"/>
      <family val="1"/>
    </font>
    <font>
      <sz val="10"/>
      <color rgb="FF000000"/>
      <name val="Times New Roman"/>
      <family val="1"/>
    </font>
    <font>
      <sz val="12"/>
      <color rgb="FF000000"/>
      <name val="Times New Roman"/>
      <family val="1"/>
    </font>
    <font>
      <b/>
      <sz val="10"/>
      <color theme="1"/>
      <name val="Times New Roman"/>
      <family val="1"/>
    </font>
    <font>
      <sz val="11"/>
      <color theme="1"/>
      <name val="Times New Roman"/>
      <family val="1"/>
    </font>
    <font>
      <b/>
      <sz val="11"/>
      <color theme="1"/>
      <name val="Times New Roman"/>
      <family val="1"/>
    </font>
    <font>
      <b/>
      <sz val="9"/>
      <color theme="1"/>
      <name val="Times New Roman"/>
      <family val="1"/>
    </font>
    <font>
      <sz val="11"/>
      <color rgb="FF000000"/>
      <name val="Times New Roman"/>
      <family val="1"/>
    </font>
    <font>
      <b/>
      <sz val="11"/>
      <color rgb="FF000000"/>
      <name val="Times New Roman"/>
      <family val="1"/>
    </font>
    <font>
      <b/>
      <sz val="8"/>
      <color theme="1"/>
      <name val="Times New Roman"/>
      <family val="1"/>
    </font>
    <font>
      <b/>
      <sz val="9.5"/>
      <color theme="1"/>
      <name val="Times New Roman"/>
      <family val="1"/>
    </font>
    <font>
      <b/>
      <sz val="9"/>
      <color rgb="FF000000"/>
      <name val="Times New Roman"/>
      <family val="1"/>
    </font>
    <font>
      <b/>
      <i/>
      <sz val="10"/>
      <color rgb="FF000000"/>
      <name val="Times New Roman"/>
      <family val="1"/>
    </font>
    <font>
      <b/>
      <sz val="8"/>
      <color rgb="FF000000"/>
      <name val="Times New Roman"/>
      <family val="1"/>
    </font>
    <font>
      <sz val="8"/>
      <color theme="1"/>
      <name val="Times New Roman"/>
      <family val="1"/>
    </font>
    <font>
      <sz val="8"/>
      <color rgb="FF000000"/>
      <name val="Times New Roman"/>
      <family val="1"/>
    </font>
    <font>
      <sz val="11"/>
      <color rgb="FF000000"/>
      <name val="Arial"/>
      <family val="2"/>
    </font>
    <font>
      <b/>
      <sz val="12"/>
      <color rgb="FF000000"/>
      <name val="Times New Roman"/>
      <family val="1"/>
    </font>
    <font>
      <b/>
      <sz val="10"/>
      <color rgb="FF000000"/>
      <name val="Times New Roman"/>
      <family val="1"/>
    </font>
    <font>
      <i/>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99999"/>
        <bgColor indexed="64"/>
      </patternFill>
    </fill>
    <fill>
      <patternFill patternType="lightGray">
        <bgColor rgb="FFB2B2B2"/>
      </patternFill>
    </fill>
    <fill>
      <patternFill patternType="solid">
        <fgColor rgb="FFA6A6A6"/>
        <bgColor indexed="64"/>
      </patternFill>
    </fill>
    <fill>
      <patternFill patternType="solid">
        <fgColor rgb="FFE6E6E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medium"/>
    </border>
    <border>
      <left/>
      <right style="thick"/>
      <top style="thick"/>
      <bottom style="medium"/>
    </border>
    <border>
      <left style="thick"/>
      <right style="thick"/>
      <top style="thick"/>
      <bottom/>
    </border>
    <border>
      <left/>
      <right style="thick"/>
      <top/>
      <bottom/>
    </border>
    <border>
      <left/>
      <right/>
      <top/>
      <bottom style="medium"/>
    </border>
    <border>
      <left/>
      <right style="thick"/>
      <top/>
      <bottom style="medium"/>
    </border>
    <border>
      <left style="thick"/>
      <right/>
      <top/>
      <bottom style="medium"/>
    </border>
    <border>
      <left style="medium"/>
      <right style="medium"/>
      <top style="medium"/>
      <bottom style="medium"/>
    </border>
    <border>
      <left style="thick"/>
      <right style="thick"/>
      <top/>
      <bottom/>
    </border>
    <border>
      <left/>
      <right/>
      <top style="medium"/>
      <bottom/>
    </border>
    <border>
      <left/>
      <right style="thick"/>
      <top style="medium"/>
      <bottom/>
    </border>
    <border>
      <left/>
      <right/>
      <top style="medium"/>
      <bottom style="medium"/>
    </border>
    <border>
      <left/>
      <right style="thick"/>
      <top style="medium"/>
      <bottom style="medium"/>
    </border>
    <border>
      <left style="thick"/>
      <right/>
      <top/>
      <bottom/>
    </border>
    <border>
      <left style="medium"/>
      <right style="thick"/>
      <top style="medium"/>
      <bottom style="medium"/>
    </border>
    <border>
      <left/>
      <right/>
      <top/>
      <bottom style="thick"/>
    </border>
    <border>
      <left/>
      <right style="thick"/>
      <top/>
      <bottom style="thick"/>
    </border>
    <border>
      <left/>
      <right style="thick"/>
      <top style="thick"/>
      <bottom/>
    </border>
    <border>
      <left style="thick"/>
      <right/>
      <top style="thick"/>
      <bottom/>
    </border>
    <border>
      <left style="thick"/>
      <right/>
      <top style="medium"/>
      <bottom/>
    </border>
    <border>
      <left style="thick"/>
      <right/>
      <top style="medium"/>
      <bottom style="medium"/>
    </border>
    <border>
      <left style="thick"/>
      <right style="thick"/>
      <top/>
      <bottom style="medium"/>
    </border>
    <border>
      <left style="thick"/>
      <right style="thick"/>
      <top/>
      <bottom style="thick"/>
    </border>
    <border>
      <left/>
      <right/>
      <top style="thick"/>
      <bottom/>
    </border>
    <border>
      <left/>
      <right/>
      <top style="thick"/>
      <bottom style="thick"/>
    </border>
    <border>
      <left/>
      <right style="thick"/>
      <top style="thick"/>
      <bottom style="thick"/>
    </border>
    <border>
      <left style="thick"/>
      <right style="thick"/>
      <top style="medium"/>
      <bottom/>
    </border>
    <border>
      <left style="thick"/>
      <right/>
      <top style="thick"/>
      <bottom style="medium"/>
    </border>
    <border>
      <left style="thick"/>
      <right/>
      <top/>
      <bottom style="thick"/>
    </border>
    <border>
      <left style="thick"/>
      <right/>
      <top style="medium"/>
      <bottom style="thick"/>
    </border>
    <border>
      <left/>
      <right/>
      <top style="medium"/>
      <bottom style="thick"/>
    </border>
    <border>
      <left/>
      <right style="thick"/>
      <top style="medium"/>
      <bottom style="thick"/>
    </border>
    <border>
      <left/>
      <right/>
      <top style="thick"/>
      <bottom style="medium"/>
    </border>
    <border>
      <left style="thick"/>
      <right/>
      <top style="thick"/>
      <bottom style="thick"/>
    </border>
    <border>
      <left style="thick"/>
      <right style="medium"/>
      <top style="thick"/>
      <bottom style="thick"/>
    </border>
    <border>
      <left/>
      <right style="medium"/>
      <top style="thick"/>
      <bottom style="thick"/>
    </border>
    <border>
      <left style="thick"/>
      <right style="medium"/>
      <top/>
      <bottom style="medium"/>
    </border>
    <border>
      <left/>
      <right style="medium"/>
      <top/>
      <bottom style="medium"/>
    </border>
    <border>
      <left style="medium"/>
      <right style="medium"/>
      <top/>
      <bottom style="medium"/>
    </border>
    <border>
      <left/>
      <right style="medium"/>
      <top style="medium"/>
      <bottom style="medium"/>
    </border>
    <border>
      <left style="thick"/>
      <right style="medium"/>
      <top style="medium"/>
      <bottom style="medium"/>
    </border>
    <border>
      <left style="thick"/>
      <right style="medium"/>
      <top/>
      <bottom style="thick"/>
    </border>
    <border>
      <left/>
      <right style="medium"/>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5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41">
    <xf numFmtId="0" fontId="0" fillId="0" borderId="0" xfId="0" applyAlignment="1">
      <alignment/>
    </xf>
    <xf numFmtId="0" fontId="70" fillId="0" borderId="0" xfId="0" applyFont="1" applyAlignment="1">
      <alignment horizontal="left"/>
    </xf>
    <xf numFmtId="0" fontId="70" fillId="0" borderId="0" xfId="0" applyFont="1" applyAlignment="1">
      <alignment horizontal="right"/>
    </xf>
    <xf numFmtId="3" fontId="70" fillId="0" borderId="0" xfId="0" applyNumberFormat="1" applyFont="1" applyAlignment="1">
      <alignment horizontal="right"/>
    </xf>
    <xf numFmtId="3" fontId="70" fillId="0" borderId="0" xfId="0" applyNumberFormat="1" applyFont="1" applyAlignment="1">
      <alignment/>
    </xf>
    <xf numFmtId="3" fontId="70" fillId="0" borderId="0" xfId="0" applyNumberFormat="1" applyFont="1" applyBorder="1" applyAlignment="1">
      <alignment horizontal="right"/>
    </xf>
    <xf numFmtId="3" fontId="70" fillId="0" borderId="0" xfId="56" applyNumberFormat="1" applyFont="1" applyBorder="1" applyAlignment="1">
      <alignment horizontal="right"/>
      <protection/>
    </xf>
    <xf numFmtId="0" fontId="70" fillId="0" borderId="0" xfId="56" applyFont="1" applyAlignment="1">
      <alignment horizontal="left"/>
      <protection/>
    </xf>
    <xf numFmtId="0" fontId="70" fillId="0" borderId="0" xfId="56" applyFont="1">
      <alignment/>
      <protection/>
    </xf>
    <xf numFmtId="0" fontId="70" fillId="0" borderId="0" xfId="0" applyFont="1" applyFill="1" applyAlignment="1">
      <alignment horizontal="left"/>
    </xf>
    <xf numFmtId="0" fontId="70" fillId="0" borderId="0" xfId="0" applyFont="1" applyFill="1" applyAlignment="1">
      <alignment/>
    </xf>
    <xf numFmtId="0" fontId="70" fillId="0" borderId="0" xfId="0" applyFont="1" applyFill="1" applyAlignment="1">
      <alignment horizontal="right"/>
    </xf>
    <xf numFmtId="3" fontId="70" fillId="0" borderId="0" xfId="0" applyNumberFormat="1" applyFont="1" applyFill="1" applyAlignment="1">
      <alignment horizontal="right"/>
    </xf>
    <xf numFmtId="3" fontId="70" fillId="0" borderId="0" xfId="0" applyNumberFormat="1" applyFont="1" applyFill="1" applyBorder="1" applyAlignment="1">
      <alignment horizontal="right" vertical="center"/>
    </xf>
    <xf numFmtId="3" fontId="70" fillId="0" borderId="0" xfId="0" applyNumberFormat="1" applyFont="1" applyFill="1" applyBorder="1" applyAlignment="1">
      <alignment horizontal="right"/>
    </xf>
    <xf numFmtId="3" fontId="3" fillId="0" borderId="0" xfId="0" applyNumberFormat="1" applyFont="1" applyAlignment="1">
      <alignment horizontal="right"/>
    </xf>
    <xf numFmtId="0" fontId="3" fillId="0" borderId="0" xfId="0" applyFont="1" applyAlignment="1">
      <alignment/>
    </xf>
    <xf numFmtId="0" fontId="71" fillId="0" borderId="0" xfId="56" applyFont="1" applyAlignment="1">
      <alignment horizontal="left"/>
      <protection/>
    </xf>
    <xf numFmtId="0" fontId="5" fillId="0" borderId="0" xfId="56" applyFont="1">
      <alignment/>
      <protection/>
    </xf>
    <xf numFmtId="0" fontId="5" fillId="0" borderId="0" xfId="56" applyFont="1" applyAlignment="1">
      <alignment horizontal="left"/>
      <protection/>
    </xf>
    <xf numFmtId="3" fontId="5" fillId="0" borderId="0" xfId="56" applyNumberFormat="1" applyFont="1" applyAlignment="1">
      <alignment horizontal="center"/>
      <protection/>
    </xf>
    <xf numFmtId="10" fontId="5" fillId="0" borderId="0" xfId="56" applyNumberFormat="1" applyFont="1" applyAlignment="1">
      <alignment horizontal="center"/>
      <protection/>
    </xf>
    <xf numFmtId="0" fontId="71" fillId="0" borderId="0" xfId="56" applyFont="1" applyBorder="1" applyAlignment="1">
      <alignment horizontal="left"/>
      <protection/>
    </xf>
    <xf numFmtId="0" fontId="6" fillId="0" borderId="0" xfId="56" applyFont="1" applyBorder="1" applyAlignment="1">
      <alignment horizontal="left" vertical="top" wrapText="1"/>
      <protection/>
    </xf>
    <xf numFmtId="0" fontId="6" fillId="0" borderId="0" xfId="56" applyFont="1" applyAlignment="1">
      <alignment horizontal="left"/>
      <protection/>
    </xf>
    <xf numFmtId="0" fontId="5" fillId="0" borderId="0" xfId="56" applyFont="1" applyFill="1" applyBorder="1">
      <alignment/>
      <protection/>
    </xf>
    <xf numFmtId="0" fontId="6" fillId="0" borderId="0" xfId="56" applyFont="1" applyFill="1" applyBorder="1" applyAlignment="1">
      <alignment horizontal="left"/>
      <protection/>
    </xf>
    <xf numFmtId="0" fontId="6" fillId="0" borderId="0" xfId="56" applyFont="1" applyFill="1" applyBorder="1" applyAlignment="1" applyProtection="1">
      <alignment horizontal="left"/>
      <protection locked="0"/>
    </xf>
    <xf numFmtId="0" fontId="5" fillId="0" borderId="0" xfId="56" applyFont="1" applyFill="1" applyBorder="1" applyAlignment="1">
      <alignment horizontal="left"/>
      <protection/>
    </xf>
    <xf numFmtId="0" fontId="5" fillId="0" borderId="0" xfId="56" applyFont="1" applyFill="1" applyAlignment="1">
      <alignment horizontal="left"/>
      <protection/>
    </xf>
    <xf numFmtId="3" fontId="5" fillId="0" borderId="0" xfId="56" applyNumberFormat="1" applyFont="1" applyFill="1" applyAlignment="1">
      <alignment horizontal="left"/>
      <protection/>
    </xf>
    <xf numFmtId="10" fontId="5" fillId="0" borderId="0" xfId="56" applyNumberFormat="1" applyFont="1" applyFill="1" applyAlignment="1">
      <alignment horizontal="center"/>
      <protection/>
    </xf>
    <xf numFmtId="3" fontId="5" fillId="0" borderId="0" xfId="56" applyNumberFormat="1" applyFont="1" applyFill="1" applyAlignment="1">
      <alignment horizontal="center"/>
      <protection/>
    </xf>
    <xf numFmtId="0" fontId="71" fillId="0" borderId="0" xfId="56" applyFont="1" applyFill="1" applyAlignment="1">
      <alignment horizontal="left"/>
      <protection/>
    </xf>
    <xf numFmtId="0" fontId="71" fillId="0" borderId="0" xfId="56" applyFont="1" applyFill="1" applyBorder="1" applyAlignment="1">
      <alignment horizontal="left"/>
      <protection/>
    </xf>
    <xf numFmtId="0" fontId="5" fillId="0" borderId="0" xfId="56" applyFont="1" applyBorder="1" applyAlignment="1">
      <alignment horizontal="left"/>
      <protection/>
    </xf>
    <xf numFmtId="49" fontId="5" fillId="0" borderId="0" xfId="56" applyNumberFormat="1" applyFont="1" applyBorder="1" applyAlignment="1">
      <alignment horizontal="left"/>
      <protection/>
    </xf>
    <xf numFmtId="0" fontId="5" fillId="0" borderId="0" xfId="56" applyFont="1" applyAlignment="1">
      <alignment/>
      <protection/>
    </xf>
    <xf numFmtId="0" fontId="71" fillId="0" borderId="0" xfId="56" applyFont="1">
      <alignment/>
      <protection/>
    </xf>
    <xf numFmtId="0" fontId="71" fillId="0" borderId="0" xfId="56" applyFont="1" applyBorder="1" applyAlignment="1">
      <alignment horizontal="left" vertical="center"/>
      <protection/>
    </xf>
    <xf numFmtId="0" fontId="71" fillId="0" borderId="0" xfId="56" applyFont="1" applyFill="1" applyBorder="1" applyAlignment="1">
      <alignment/>
      <protection/>
    </xf>
    <xf numFmtId="0" fontId="7" fillId="0" borderId="0" xfId="56" applyFont="1" applyAlignment="1">
      <alignment horizontal="left"/>
      <protection/>
    </xf>
    <xf numFmtId="0" fontId="7" fillId="0" borderId="0" xfId="56" applyFont="1" applyFill="1" applyAlignment="1">
      <alignment horizontal="left"/>
      <protection/>
    </xf>
    <xf numFmtId="0" fontId="71" fillId="0" borderId="0" xfId="56" applyFont="1" applyBorder="1">
      <alignment/>
      <protection/>
    </xf>
    <xf numFmtId="0" fontId="71" fillId="33" borderId="0" xfId="56" applyFont="1" applyFill="1" applyAlignment="1">
      <alignment horizontal="left"/>
      <protection/>
    </xf>
    <xf numFmtId="0" fontId="71" fillId="33" borderId="0" xfId="56" applyFont="1" applyFill="1" applyBorder="1" applyAlignment="1">
      <alignment/>
      <protection/>
    </xf>
    <xf numFmtId="0" fontId="72" fillId="0" borderId="0" xfId="56" applyFont="1" applyFill="1" applyBorder="1" applyAlignment="1">
      <alignment horizontal="left" vertical="center"/>
      <protection/>
    </xf>
    <xf numFmtId="0" fontId="71" fillId="33" borderId="0" xfId="56" applyFont="1" applyFill="1" applyBorder="1" applyAlignment="1">
      <alignment horizontal="left"/>
      <protection/>
    </xf>
    <xf numFmtId="0" fontId="73" fillId="0" borderId="0" xfId="56" applyFont="1" applyBorder="1" applyAlignment="1">
      <alignment horizontal="left"/>
      <protection/>
    </xf>
    <xf numFmtId="0" fontId="71" fillId="33" borderId="0" xfId="56" applyFont="1" applyFill="1" applyBorder="1" applyAlignment="1">
      <alignment horizontal="left" vertical="center"/>
      <protection/>
    </xf>
    <xf numFmtId="0" fontId="71" fillId="33" borderId="0" xfId="56" applyFont="1" applyFill="1">
      <alignment/>
      <protection/>
    </xf>
    <xf numFmtId="0" fontId="74" fillId="0" borderId="0" xfId="0" applyFont="1" applyAlignment="1">
      <alignment wrapText="1"/>
    </xf>
    <xf numFmtId="0" fontId="74" fillId="0" borderId="0" xfId="0" applyFont="1" applyAlignment="1">
      <alignment vertical="top" wrapText="1"/>
    </xf>
    <xf numFmtId="0" fontId="75" fillId="0" borderId="0" xfId="0" applyFont="1" applyAlignment="1">
      <alignment vertical="top" wrapText="1"/>
    </xf>
    <xf numFmtId="0" fontId="5" fillId="0" borderId="0" xfId="0" applyFont="1" applyAlignment="1">
      <alignment/>
    </xf>
    <xf numFmtId="49" fontId="5" fillId="0" borderId="0" xfId="56" applyNumberFormat="1" applyFont="1" applyAlignment="1">
      <alignment horizontal="left"/>
      <protection/>
    </xf>
    <xf numFmtId="0" fontId="5" fillId="33" borderId="0" xfId="56" applyFont="1" applyFill="1">
      <alignment/>
      <protection/>
    </xf>
    <xf numFmtId="49" fontId="5" fillId="0" borderId="0" xfId="56" applyNumberFormat="1" applyFont="1" applyFill="1" applyAlignment="1">
      <alignment horizontal="left"/>
      <protection/>
    </xf>
    <xf numFmtId="49" fontId="5" fillId="0" borderId="0" xfId="0" applyNumberFormat="1" applyFont="1" applyAlignment="1">
      <alignment horizontal="left"/>
    </xf>
    <xf numFmtId="0" fontId="7" fillId="0" borderId="0" xfId="0" applyFont="1" applyAlignment="1">
      <alignment horizontal="left"/>
    </xf>
    <xf numFmtId="0" fontId="5" fillId="0" borderId="0" xfId="56" applyFont="1" applyFill="1">
      <alignment/>
      <protection/>
    </xf>
    <xf numFmtId="49" fontId="3" fillId="0" borderId="0" xfId="56" applyNumberFormat="1" applyFont="1" applyAlignment="1">
      <alignment horizontal="left"/>
      <protection/>
    </xf>
    <xf numFmtId="49" fontId="74" fillId="0" borderId="0" xfId="0" applyNumberFormat="1" applyFont="1" applyAlignment="1">
      <alignment horizontal="left"/>
    </xf>
    <xf numFmtId="0" fontId="3" fillId="0" borderId="0" xfId="56" applyFont="1" applyAlignment="1">
      <alignment horizontal="left"/>
      <protection/>
    </xf>
    <xf numFmtId="0" fontId="3" fillId="0" borderId="0" xfId="56" applyFont="1" applyFill="1" applyAlignment="1">
      <alignment horizontal="left"/>
      <protection/>
    </xf>
    <xf numFmtId="0" fontId="3" fillId="0" borderId="0" xfId="56" applyFont="1" applyFill="1" applyBorder="1" applyAlignment="1">
      <alignment horizontal="left"/>
      <protection/>
    </xf>
    <xf numFmtId="0" fontId="3" fillId="0" borderId="0" xfId="0" applyFont="1" applyAlignment="1">
      <alignment wrapText="1"/>
    </xf>
    <xf numFmtId="0" fontId="74" fillId="0" borderId="0" xfId="0" applyFont="1" applyFill="1" applyAlignment="1">
      <alignment wrapText="1"/>
    </xf>
    <xf numFmtId="0" fontId="74" fillId="0" borderId="0" xfId="0" applyFont="1" applyFill="1" applyAlignment="1">
      <alignment vertical="top" wrapText="1"/>
    </xf>
    <xf numFmtId="49" fontId="74" fillId="0" borderId="0" xfId="0" applyNumberFormat="1" applyFont="1" applyFill="1" applyAlignment="1">
      <alignment horizontal="left"/>
    </xf>
    <xf numFmtId="0" fontId="3" fillId="0" borderId="0" xfId="56" applyFont="1" applyFill="1" applyBorder="1">
      <alignment/>
      <protection/>
    </xf>
    <xf numFmtId="49" fontId="3" fillId="0" borderId="0" xfId="56" applyNumberFormat="1" applyFont="1" applyFill="1" applyAlignment="1">
      <alignment horizontal="left"/>
      <protection/>
    </xf>
    <xf numFmtId="3" fontId="3" fillId="0" borderId="0" xfId="56" applyNumberFormat="1" applyFont="1" applyAlignment="1">
      <alignment horizontal="left"/>
      <protection/>
    </xf>
    <xf numFmtId="3" fontId="70" fillId="0" borderId="0" xfId="0" applyNumberFormat="1" applyFont="1" applyBorder="1" applyAlignment="1">
      <alignment/>
    </xf>
    <xf numFmtId="3" fontId="70" fillId="0" borderId="0" xfId="56" applyNumberFormat="1" applyFont="1" applyBorder="1" applyAlignment="1">
      <alignment/>
      <protection/>
    </xf>
    <xf numFmtId="3" fontId="70" fillId="0" borderId="0" xfId="0" applyNumberFormat="1" applyFont="1" applyFill="1" applyAlignment="1">
      <alignment/>
    </xf>
    <xf numFmtId="3" fontId="70" fillId="0" borderId="0" xfId="0" applyNumberFormat="1" applyFont="1" applyFill="1" applyBorder="1" applyAlignment="1">
      <alignment/>
    </xf>
    <xf numFmtId="3" fontId="76" fillId="0" borderId="0" xfId="0" applyNumberFormat="1" applyFont="1" applyAlignment="1">
      <alignment horizontal="right"/>
    </xf>
    <xf numFmtId="0" fontId="0" fillId="0" borderId="0" xfId="56" applyFont="1" applyBorder="1">
      <alignment/>
      <protection/>
    </xf>
    <xf numFmtId="49" fontId="0" fillId="0" borderId="0" xfId="56" applyNumberFormat="1" applyFont="1" applyAlignment="1">
      <alignment horizontal="left"/>
      <protection/>
    </xf>
    <xf numFmtId="0" fontId="0" fillId="0" borderId="0" xfId="56">
      <alignment/>
      <protection/>
    </xf>
    <xf numFmtId="0" fontId="72" fillId="0" borderId="0" xfId="57" applyFont="1" applyAlignment="1">
      <alignment horizontal="left"/>
      <protection/>
    </xf>
    <xf numFmtId="0" fontId="77" fillId="0" borderId="0" xfId="57" applyFont="1">
      <alignment/>
      <protection/>
    </xf>
    <xf numFmtId="0" fontId="77" fillId="0" borderId="0" xfId="57" applyFont="1" applyAlignment="1">
      <alignment horizontal="right"/>
      <protection/>
    </xf>
    <xf numFmtId="0" fontId="78" fillId="0" borderId="0" xfId="57" applyFont="1">
      <alignment/>
      <protection/>
    </xf>
    <xf numFmtId="0" fontId="78" fillId="0" borderId="0" xfId="57" applyFont="1" applyAlignment="1">
      <alignment horizontal="right"/>
      <protection/>
    </xf>
    <xf numFmtId="0" fontId="10" fillId="0" borderId="0" xfId="56" applyFont="1" applyAlignment="1">
      <alignment horizontal="left"/>
      <protection/>
    </xf>
    <xf numFmtId="3" fontId="77" fillId="0" borderId="0" xfId="56" applyNumberFormat="1" applyFont="1" applyFill="1" applyBorder="1" applyAlignment="1">
      <alignment horizontal="right"/>
      <protection/>
    </xf>
    <xf numFmtId="10" fontId="11" fillId="0" borderId="0" xfId="56" applyNumberFormat="1" applyFont="1" applyFill="1" applyBorder="1" applyAlignment="1">
      <alignment horizontal="right"/>
      <protection/>
    </xf>
    <xf numFmtId="3" fontId="10" fillId="0" borderId="0" xfId="56" applyNumberFormat="1" applyFont="1" applyBorder="1" applyAlignment="1">
      <alignment vertical="top" wrapText="1"/>
      <protection/>
    </xf>
    <xf numFmtId="0" fontId="77" fillId="0" borderId="0" xfId="56" applyFont="1" applyFill="1" applyBorder="1" applyAlignment="1">
      <alignment/>
      <protection/>
    </xf>
    <xf numFmtId="3" fontId="77" fillId="0" borderId="0" xfId="56" applyNumberFormat="1" applyFont="1" applyBorder="1" applyAlignment="1">
      <alignment horizontal="right"/>
      <protection/>
    </xf>
    <xf numFmtId="3" fontId="77" fillId="0" borderId="0" xfId="56" applyNumberFormat="1" applyFont="1" applyBorder="1" applyAlignment="1">
      <alignment horizontal="right" vertical="top" wrapText="1"/>
      <protection/>
    </xf>
    <xf numFmtId="3" fontId="78" fillId="0" borderId="0" xfId="56" applyNumberFormat="1" applyFont="1" applyFill="1" applyBorder="1" applyAlignment="1">
      <alignment horizontal="right"/>
      <protection/>
    </xf>
    <xf numFmtId="49" fontId="79" fillId="0" borderId="0" xfId="57" applyNumberFormat="1" applyFont="1" applyAlignment="1">
      <alignment wrapText="1"/>
      <protection/>
    </xf>
    <xf numFmtId="3" fontId="12" fillId="0" borderId="0" xfId="56" applyNumberFormat="1" applyFont="1" applyFill="1" applyAlignment="1">
      <alignment/>
      <protection/>
    </xf>
    <xf numFmtId="3" fontId="0" fillId="0" borderId="0" xfId="56" applyNumberFormat="1" applyFont="1" applyFill="1" applyAlignment="1">
      <alignment/>
      <protection/>
    </xf>
    <xf numFmtId="10" fontId="78" fillId="0" borderId="0" xfId="57" applyNumberFormat="1" applyFont="1">
      <alignment/>
      <protection/>
    </xf>
    <xf numFmtId="0" fontId="78" fillId="0" borderId="0" xfId="57" applyFont="1" applyAlignment="1">
      <alignment horizontal="left"/>
      <protection/>
    </xf>
    <xf numFmtId="0" fontId="80" fillId="0" borderId="0" xfId="56" applyFont="1" applyFill="1" applyBorder="1" applyAlignment="1">
      <alignment horizontal="right" vertical="top" wrapText="1"/>
      <protection/>
    </xf>
    <xf numFmtId="3" fontId="10" fillId="0" borderId="0" xfId="56" applyNumberFormat="1" applyFont="1" applyBorder="1" applyAlignment="1">
      <alignment horizontal="right" vertical="top" wrapText="1"/>
      <protection/>
    </xf>
    <xf numFmtId="3" fontId="10" fillId="0" borderId="0" xfId="56" applyNumberFormat="1" applyFont="1" applyFill="1" applyBorder="1" applyAlignment="1">
      <alignment horizontal="right"/>
      <protection/>
    </xf>
    <xf numFmtId="3" fontId="11" fillId="0" borderId="0" xfId="56" applyNumberFormat="1" applyFont="1" applyFill="1" applyBorder="1" applyAlignment="1">
      <alignment horizontal="right"/>
      <protection/>
    </xf>
    <xf numFmtId="0" fontId="81" fillId="0" borderId="0" xfId="56" applyFont="1" applyFill="1" applyBorder="1" applyAlignment="1">
      <alignment horizontal="right" vertical="top" wrapText="1"/>
      <protection/>
    </xf>
    <xf numFmtId="0" fontId="82" fillId="0" borderId="0" xfId="57" applyFont="1" applyAlignment="1">
      <alignment horizontal="left"/>
      <protection/>
    </xf>
    <xf numFmtId="3" fontId="77" fillId="0" borderId="0" xfId="57" applyNumberFormat="1" applyFont="1">
      <alignment/>
      <protection/>
    </xf>
    <xf numFmtId="0" fontId="11" fillId="0" borderId="0" xfId="56" applyFont="1" applyBorder="1">
      <alignment/>
      <protection/>
    </xf>
    <xf numFmtId="3" fontId="12" fillId="0" borderId="0" xfId="56" applyNumberFormat="1" applyFont="1" applyBorder="1">
      <alignment/>
      <protection/>
    </xf>
    <xf numFmtId="3" fontId="78" fillId="0" borderId="0" xfId="57" applyNumberFormat="1" applyFont="1">
      <alignment/>
      <protection/>
    </xf>
    <xf numFmtId="0" fontId="7" fillId="0" borderId="0" xfId="56" applyFont="1">
      <alignment/>
      <protection/>
    </xf>
    <xf numFmtId="0" fontId="14" fillId="0" borderId="0" xfId="56" applyFont="1" applyAlignment="1">
      <alignment horizontal="left" indent="1"/>
      <protection/>
    </xf>
    <xf numFmtId="0" fontId="3" fillId="0" borderId="0" xfId="56" applyFont="1" applyAlignment="1">
      <alignment horizontal="left" indent="1"/>
      <protection/>
    </xf>
    <xf numFmtId="0" fontId="3" fillId="0" borderId="0" xfId="56" applyFont="1">
      <alignment/>
      <protection/>
    </xf>
    <xf numFmtId="3" fontId="3" fillId="0" borderId="0" xfId="56" applyNumberFormat="1" applyFont="1" applyFill="1" applyBorder="1" applyAlignment="1">
      <alignment horizontal="right"/>
      <protection/>
    </xf>
    <xf numFmtId="0" fontId="15" fillId="0" borderId="0" xfId="56" applyFont="1" applyFill="1" applyBorder="1">
      <alignment/>
      <protection/>
    </xf>
    <xf numFmtId="0" fontId="15" fillId="0" borderId="0" xfId="56" applyFont="1" applyBorder="1">
      <alignment/>
      <protection/>
    </xf>
    <xf numFmtId="0" fontId="16" fillId="0" borderId="0" xfId="56" applyFont="1" applyBorder="1" applyAlignment="1">
      <alignment horizontal="left"/>
      <protection/>
    </xf>
    <xf numFmtId="0" fontId="16" fillId="0" borderId="0" xfId="56" applyFont="1" applyBorder="1">
      <alignment/>
      <protection/>
    </xf>
    <xf numFmtId="3" fontId="14" fillId="0" borderId="0" xfId="56" applyNumberFormat="1" applyFont="1" applyFill="1" applyBorder="1" applyAlignment="1">
      <alignment horizontal="right"/>
      <protection/>
    </xf>
    <xf numFmtId="0" fontId="14" fillId="0" borderId="0" xfId="56" applyFont="1" applyBorder="1" applyAlignment="1">
      <alignment horizontal="center"/>
      <protection/>
    </xf>
    <xf numFmtId="0" fontId="3" fillId="0" borderId="0" xfId="56" applyFont="1" applyBorder="1">
      <alignment/>
      <protection/>
    </xf>
    <xf numFmtId="3" fontId="3" fillId="0" borderId="0" xfId="56" applyNumberFormat="1" applyFont="1" applyBorder="1">
      <alignment/>
      <protection/>
    </xf>
    <xf numFmtId="0" fontId="77" fillId="0" borderId="0" xfId="57" applyFont="1" applyFill="1">
      <alignment/>
      <protection/>
    </xf>
    <xf numFmtId="3" fontId="77" fillId="0" borderId="0" xfId="57" applyNumberFormat="1" applyFont="1" applyFill="1">
      <alignment/>
      <protection/>
    </xf>
    <xf numFmtId="0" fontId="77" fillId="0" borderId="0" xfId="57" applyFont="1" applyFill="1" applyAlignment="1">
      <alignment horizontal="right"/>
      <protection/>
    </xf>
    <xf numFmtId="0" fontId="78" fillId="0" borderId="0" xfId="57" applyFont="1" applyFill="1">
      <alignment/>
      <protection/>
    </xf>
    <xf numFmtId="10" fontId="83" fillId="0" borderId="0" xfId="57" applyNumberFormat="1" applyFont="1" applyFill="1">
      <alignment/>
      <protection/>
    </xf>
    <xf numFmtId="0" fontId="79" fillId="0" borderId="0" xfId="57" applyFont="1" applyFill="1" applyAlignment="1">
      <alignment horizontal="left"/>
      <protection/>
    </xf>
    <xf numFmtId="3" fontId="78" fillId="0" borderId="0" xfId="57" applyNumberFormat="1" applyFont="1" applyAlignment="1">
      <alignment horizontal="right"/>
      <protection/>
    </xf>
    <xf numFmtId="0" fontId="77" fillId="0" borderId="0" xfId="57" applyFont="1" applyAlignment="1">
      <alignment/>
      <protection/>
    </xf>
    <xf numFmtId="0" fontId="78" fillId="0" borderId="0" xfId="57" applyFont="1" applyAlignment="1">
      <alignment/>
      <protection/>
    </xf>
    <xf numFmtId="0" fontId="76" fillId="0" borderId="0" xfId="0" applyFont="1" applyFill="1" applyAlignment="1">
      <alignment horizontal="left"/>
    </xf>
    <xf numFmtId="3" fontId="76" fillId="0" borderId="0" xfId="0" applyNumberFormat="1" applyFont="1" applyFill="1" applyAlignment="1">
      <alignment horizontal="right"/>
    </xf>
    <xf numFmtId="3" fontId="76" fillId="0" borderId="0" xfId="0" applyNumberFormat="1" applyFont="1" applyFill="1" applyAlignment="1">
      <alignment/>
    </xf>
    <xf numFmtId="3" fontId="15" fillId="0" borderId="0" xfId="0" applyNumberFormat="1" applyFont="1" applyAlignment="1">
      <alignment horizontal="right"/>
    </xf>
    <xf numFmtId="3" fontId="15" fillId="0" borderId="0" xfId="0" applyNumberFormat="1" applyFont="1" applyAlignment="1">
      <alignment/>
    </xf>
    <xf numFmtId="0" fontId="76" fillId="0" borderId="0" xfId="57" applyFont="1" applyAlignment="1">
      <alignment horizontal="right"/>
      <protection/>
    </xf>
    <xf numFmtId="0" fontId="15" fillId="0" borderId="10" xfId="56" applyFont="1" applyBorder="1" applyAlignment="1">
      <alignment vertical="top" wrapText="1"/>
      <protection/>
    </xf>
    <xf numFmtId="0" fontId="15" fillId="34" borderId="11" xfId="56" applyFont="1" applyFill="1" applyBorder="1" applyAlignment="1">
      <alignment horizontal="right" vertical="top" wrapText="1"/>
      <protection/>
    </xf>
    <xf numFmtId="0" fontId="15" fillId="34" borderId="12" xfId="56" applyFont="1" applyFill="1" applyBorder="1" applyAlignment="1">
      <alignment horizontal="right" vertical="top" wrapText="1"/>
      <protection/>
    </xf>
    <xf numFmtId="0" fontId="15" fillId="35" borderId="12" xfId="56" applyFont="1" applyFill="1" applyBorder="1" applyAlignment="1">
      <alignment horizontal="right" vertical="top" wrapText="1"/>
      <protection/>
    </xf>
    <xf numFmtId="0" fontId="84" fillId="0" borderId="0" xfId="56" applyFont="1" applyAlignment="1">
      <alignment horizontal="center" wrapText="1"/>
      <protection/>
    </xf>
    <xf numFmtId="0" fontId="84" fillId="0" borderId="13" xfId="56" applyFont="1" applyBorder="1" applyAlignment="1">
      <alignment horizontal="center" wrapText="1"/>
      <protection/>
    </xf>
    <xf numFmtId="0" fontId="84" fillId="0" borderId="0" xfId="56" applyFont="1" applyAlignment="1">
      <alignment horizontal="center" vertical="top" wrapText="1"/>
      <protection/>
    </xf>
    <xf numFmtId="0" fontId="84" fillId="0" borderId="13" xfId="56" applyFont="1" applyBorder="1" applyAlignment="1">
      <alignment horizontal="center" vertical="top" wrapText="1"/>
      <protection/>
    </xf>
    <xf numFmtId="0" fontId="18" fillId="0" borderId="0" xfId="56" applyFont="1" applyAlignment="1">
      <alignment horizontal="center" vertical="top" wrapText="1"/>
      <protection/>
    </xf>
    <xf numFmtId="0" fontId="18" fillId="0" borderId="13" xfId="56" applyFont="1" applyBorder="1" applyAlignment="1">
      <alignment horizontal="center" vertical="top" wrapText="1"/>
      <protection/>
    </xf>
    <xf numFmtId="0" fontId="84" fillId="0" borderId="0" xfId="56" applyFont="1" applyBorder="1" applyAlignment="1">
      <alignment horizontal="center" wrapText="1"/>
      <protection/>
    </xf>
    <xf numFmtId="0" fontId="84" fillId="0" borderId="14" xfId="56" applyFont="1" applyBorder="1" applyAlignment="1">
      <alignment horizontal="center" wrapText="1"/>
      <protection/>
    </xf>
    <xf numFmtId="0" fontId="84" fillId="0" borderId="15" xfId="56" applyFont="1" applyBorder="1" applyAlignment="1">
      <alignment horizontal="center" wrapText="1"/>
      <protection/>
    </xf>
    <xf numFmtId="0" fontId="84" fillId="0" borderId="14" xfId="56" applyFont="1" applyBorder="1" applyAlignment="1">
      <alignment horizontal="center" vertical="top" wrapText="1"/>
      <protection/>
    </xf>
    <xf numFmtId="0" fontId="84" fillId="0" borderId="15" xfId="56" applyFont="1" applyBorder="1" applyAlignment="1">
      <alignment horizontal="center" vertical="top" wrapText="1"/>
      <protection/>
    </xf>
    <xf numFmtId="0" fontId="18" fillId="0" borderId="14" xfId="56" applyFont="1" applyBorder="1" applyAlignment="1">
      <alignment horizontal="center" vertical="top" wrapText="1"/>
      <protection/>
    </xf>
    <xf numFmtId="0" fontId="18" fillId="0" borderId="15" xfId="56" applyFont="1" applyBorder="1" applyAlignment="1">
      <alignment horizontal="center" vertical="top" wrapText="1"/>
      <protection/>
    </xf>
    <xf numFmtId="0" fontId="18" fillId="0" borderId="16" xfId="56" applyFont="1" applyBorder="1" applyAlignment="1">
      <alignment vertical="top" wrapText="1"/>
      <protection/>
    </xf>
    <xf numFmtId="10" fontId="4" fillId="0" borderId="17" xfId="56" applyNumberFormat="1" applyFont="1" applyFill="1" applyBorder="1" applyAlignment="1">
      <alignment/>
      <protection/>
    </xf>
    <xf numFmtId="10" fontId="17" fillId="0" borderId="17" xfId="56" applyNumberFormat="1" applyFont="1" applyFill="1" applyBorder="1" applyAlignment="1">
      <alignment horizontal="right"/>
      <protection/>
    </xf>
    <xf numFmtId="0" fontId="3" fillId="34" borderId="15" xfId="56" applyFont="1" applyFill="1" applyBorder="1" applyAlignment="1">
      <alignment horizontal="right" vertical="top" wrapText="1"/>
      <protection/>
    </xf>
    <xf numFmtId="10" fontId="74" fillId="0" borderId="14" xfId="56" applyNumberFormat="1" applyFont="1" applyBorder="1" applyAlignment="1">
      <alignment horizontal="center" wrapText="1"/>
      <protection/>
    </xf>
    <xf numFmtId="10" fontId="85" fillId="0" borderId="15" xfId="56" applyNumberFormat="1" applyFont="1" applyBorder="1" applyAlignment="1">
      <alignment horizontal="center" wrapText="1"/>
      <protection/>
    </xf>
    <xf numFmtId="10" fontId="85" fillId="0" borderId="14" xfId="56" applyNumberFormat="1" applyFont="1" applyBorder="1" applyAlignment="1">
      <alignment horizontal="center" wrapText="1"/>
      <protection/>
    </xf>
    <xf numFmtId="0" fontId="3" fillId="34" borderId="18" xfId="56" applyFont="1" applyFill="1" applyBorder="1" applyAlignment="1">
      <alignment horizontal="right" vertical="top" wrapText="1"/>
      <protection/>
    </xf>
    <xf numFmtId="0" fontId="74" fillId="0" borderId="14" xfId="56" applyFont="1" applyBorder="1" applyAlignment="1">
      <alignment horizontal="center" vertical="top" wrapText="1"/>
      <protection/>
    </xf>
    <xf numFmtId="0" fontId="85" fillId="0" borderId="15" xfId="56" applyFont="1" applyBorder="1" applyAlignment="1">
      <alignment horizontal="center" vertical="top" wrapText="1"/>
      <protection/>
    </xf>
    <xf numFmtId="0" fontId="3" fillId="35" borderId="13" xfId="56" applyFont="1" applyFill="1" applyBorder="1" applyAlignment="1">
      <alignment horizontal="right" vertical="top" wrapText="1"/>
      <protection/>
    </xf>
    <xf numFmtId="0" fontId="3" fillId="0" borderId="14" xfId="56" applyFont="1" applyBorder="1" applyAlignment="1">
      <alignment horizontal="center" vertical="top" wrapText="1"/>
      <protection/>
    </xf>
    <xf numFmtId="0" fontId="16" fillId="0" borderId="15" xfId="56" applyFont="1" applyBorder="1" applyAlignment="1">
      <alignment horizontal="center" vertical="top" wrapText="1"/>
      <protection/>
    </xf>
    <xf numFmtId="10" fontId="74" fillId="0" borderId="0" xfId="56" applyNumberFormat="1" applyFont="1" applyAlignment="1">
      <alignment horizontal="center" wrapText="1"/>
      <protection/>
    </xf>
    <xf numFmtId="10" fontId="85" fillId="0" borderId="13" xfId="56" applyNumberFormat="1" applyFont="1" applyBorder="1" applyAlignment="1">
      <alignment horizontal="center" wrapText="1"/>
      <protection/>
    </xf>
    <xf numFmtId="0" fontId="16" fillId="0" borderId="13" xfId="56" applyFont="1" applyBorder="1" applyAlignment="1">
      <alignment horizontal="center" vertical="top" wrapText="1"/>
      <protection/>
    </xf>
    <xf numFmtId="0" fontId="16" fillId="34" borderId="15" xfId="56" applyFont="1" applyFill="1" applyBorder="1" applyAlignment="1">
      <alignment horizontal="right" vertical="top" wrapText="1"/>
      <protection/>
    </xf>
    <xf numFmtId="10" fontId="74" fillId="0" borderId="19" xfId="56" applyNumberFormat="1" applyFont="1" applyBorder="1" applyAlignment="1">
      <alignment horizontal="center" wrapText="1"/>
      <protection/>
    </xf>
    <xf numFmtId="10" fontId="85" fillId="0" borderId="20" xfId="56" applyNumberFormat="1" applyFont="1" applyBorder="1" applyAlignment="1">
      <alignment horizontal="center" wrapText="1"/>
      <protection/>
    </xf>
    <xf numFmtId="0" fontId="14" fillId="34" borderId="18" xfId="56" applyFont="1" applyFill="1" applyBorder="1" applyAlignment="1">
      <alignment horizontal="right" vertical="top" wrapText="1"/>
      <protection/>
    </xf>
    <xf numFmtId="0" fontId="16" fillId="0" borderId="14" xfId="56" applyFont="1" applyBorder="1" applyAlignment="1">
      <alignment horizontal="center" vertical="top" wrapText="1"/>
      <protection/>
    </xf>
    <xf numFmtId="0" fontId="3" fillId="0" borderId="20" xfId="56" applyFont="1" applyBorder="1" applyAlignment="1">
      <alignment horizontal="center" vertical="top" wrapText="1"/>
      <protection/>
    </xf>
    <xf numFmtId="10" fontId="74" fillId="0" borderId="21" xfId="56" applyNumberFormat="1" applyFont="1" applyBorder="1" applyAlignment="1">
      <alignment horizontal="center" wrapText="1"/>
      <protection/>
    </xf>
    <xf numFmtId="10" fontId="85" fillId="0" borderId="22" xfId="56" applyNumberFormat="1" applyFont="1" applyBorder="1" applyAlignment="1">
      <alignment horizontal="center" wrapText="1"/>
      <protection/>
    </xf>
    <xf numFmtId="0" fontId="16" fillId="35" borderId="13" xfId="56" applyFont="1" applyFill="1" applyBorder="1" applyAlignment="1">
      <alignment horizontal="right" vertical="top" wrapText="1"/>
      <protection/>
    </xf>
    <xf numFmtId="0" fontId="3" fillId="0" borderId="22" xfId="56" applyFont="1" applyBorder="1" applyAlignment="1">
      <alignment horizontal="center" vertical="top" wrapText="1"/>
      <protection/>
    </xf>
    <xf numFmtId="10" fontId="17" fillId="0" borderId="17" xfId="56" applyNumberFormat="1" applyFont="1" applyFill="1" applyBorder="1" applyAlignment="1">
      <alignment/>
      <protection/>
    </xf>
    <xf numFmtId="10" fontId="4" fillId="0" borderId="17" xfId="56" applyNumberFormat="1" applyFont="1" applyFill="1" applyBorder="1" applyAlignment="1">
      <alignment horizontal="right"/>
      <protection/>
    </xf>
    <xf numFmtId="0" fontId="14" fillId="34" borderId="15" xfId="56" applyFont="1" applyFill="1" applyBorder="1" applyAlignment="1">
      <alignment horizontal="right" vertical="top" wrapText="1"/>
      <protection/>
    </xf>
    <xf numFmtId="10" fontId="74" fillId="0" borderId="15" xfId="56" applyNumberFormat="1" applyFont="1" applyBorder="1" applyAlignment="1">
      <alignment horizontal="center" wrapText="1"/>
      <protection/>
    </xf>
    <xf numFmtId="0" fontId="85" fillId="0" borderId="14" xfId="56" applyFont="1" applyBorder="1" applyAlignment="1">
      <alignment horizontal="center" vertical="top" wrapText="1"/>
      <protection/>
    </xf>
    <xf numFmtId="0" fontId="74" fillId="0" borderId="15" xfId="56" applyFont="1" applyBorder="1" applyAlignment="1">
      <alignment horizontal="center" vertical="top" wrapText="1"/>
      <protection/>
    </xf>
    <xf numFmtId="0" fontId="3" fillId="0" borderId="15" xfId="56" applyFont="1" applyBorder="1" applyAlignment="1">
      <alignment horizontal="center" vertical="top" wrapText="1"/>
      <protection/>
    </xf>
    <xf numFmtId="10" fontId="85" fillId="0" borderId="0" xfId="56" applyNumberFormat="1" applyFont="1" applyAlignment="1">
      <alignment horizontal="center" wrapText="1"/>
      <protection/>
    </xf>
    <xf numFmtId="10" fontId="74" fillId="0" borderId="13" xfId="56" applyNumberFormat="1" applyFont="1" applyBorder="1" applyAlignment="1">
      <alignment horizontal="center" wrapText="1"/>
      <protection/>
    </xf>
    <xf numFmtId="10" fontId="85" fillId="0" borderId="19" xfId="56" applyNumberFormat="1" applyFont="1" applyBorder="1" applyAlignment="1">
      <alignment horizontal="center" wrapText="1"/>
      <protection/>
    </xf>
    <xf numFmtId="10" fontId="74" fillId="0" borderId="20" xfId="56" applyNumberFormat="1" applyFont="1" applyBorder="1" applyAlignment="1">
      <alignment horizontal="center" wrapText="1"/>
      <protection/>
    </xf>
    <xf numFmtId="10" fontId="85" fillId="0" borderId="21" xfId="56" applyNumberFormat="1" applyFont="1" applyBorder="1" applyAlignment="1">
      <alignment horizontal="center" wrapText="1"/>
      <protection/>
    </xf>
    <xf numFmtId="10" fontId="74" fillId="0" borderId="22" xfId="56" applyNumberFormat="1" applyFont="1" applyBorder="1" applyAlignment="1">
      <alignment horizontal="center" wrapText="1"/>
      <protection/>
    </xf>
    <xf numFmtId="0" fontId="3" fillId="0" borderId="13" xfId="56" applyFont="1" applyBorder="1" applyAlignment="1">
      <alignment horizontal="center" vertical="top" wrapText="1"/>
      <protection/>
    </xf>
    <xf numFmtId="0" fontId="16" fillId="0" borderId="20" xfId="56" applyFont="1" applyBorder="1" applyAlignment="1">
      <alignment horizontal="center" vertical="top" wrapText="1"/>
      <protection/>
    </xf>
    <xf numFmtId="10" fontId="16" fillId="0" borderId="17" xfId="56" applyNumberFormat="1" applyFont="1" applyFill="1" applyBorder="1" applyAlignment="1">
      <alignment/>
      <protection/>
    </xf>
    <xf numFmtId="10" fontId="3" fillId="0" borderId="17" xfId="56" applyNumberFormat="1" applyFont="1" applyFill="1" applyBorder="1" applyAlignment="1">
      <alignment horizontal="right"/>
      <protection/>
    </xf>
    <xf numFmtId="10" fontId="16" fillId="0" borderId="19" xfId="56" applyNumberFormat="1" applyFont="1" applyBorder="1" applyAlignment="1">
      <alignment horizontal="center" wrapText="1"/>
      <protection/>
    </xf>
    <xf numFmtId="10" fontId="3" fillId="0" borderId="20" xfId="56" applyNumberFormat="1" applyFont="1" applyBorder="1" applyAlignment="1">
      <alignment horizontal="center" wrapText="1"/>
      <protection/>
    </xf>
    <xf numFmtId="0" fontId="18" fillId="0" borderId="23" xfId="56" applyFont="1" applyBorder="1" applyAlignment="1">
      <alignment vertical="top" wrapText="1"/>
      <protection/>
    </xf>
    <xf numFmtId="0" fontId="3" fillId="34" borderId="24" xfId="56" applyFont="1" applyFill="1" applyBorder="1" applyAlignment="1">
      <alignment horizontal="right" vertical="top" wrapText="1"/>
      <protection/>
    </xf>
    <xf numFmtId="0" fontId="0" fillId="0" borderId="0" xfId="56" applyFont="1" applyAlignment="1">
      <alignment horizontal="center" vertical="top" wrapText="1"/>
      <protection/>
    </xf>
    <xf numFmtId="0" fontId="0" fillId="0" borderId="20" xfId="56" applyFont="1" applyBorder="1" applyAlignment="1">
      <alignment horizontal="center" vertical="top" wrapText="1"/>
      <protection/>
    </xf>
    <xf numFmtId="10" fontId="15" fillId="0" borderId="25" xfId="56" applyNumberFormat="1" applyFont="1" applyBorder="1" applyAlignment="1">
      <alignment horizontal="center" vertical="top" wrapText="1"/>
      <protection/>
    </xf>
    <xf numFmtId="10" fontId="15" fillId="0" borderId="26" xfId="56" applyNumberFormat="1" applyFont="1" applyBorder="1" applyAlignment="1">
      <alignment horizontal="center" vertical="top" wrapText="1"/>
      <protection/>
    </xf>
    <xf numFmtId="0" fontId="19" fillId="0" borderId="0" xfId="56" applyFont="1" applyAlignment="1">
      <alignment horizontal="left"/>
      <protection/>
    </xf>
    <xf numFmtId="10" fontId="12" fillId="0" borderId="0" xfId="56" applyNumberFormat="1" applyFont="1" applyFill="1" applyBorder="1" applyAlignment="1">
      <alignment/>
      <protection/>
    </xf>
    <xf numFmtId="10" fontId="12" fillId="0" borderId="0" xfId="56" applyNumberFormat="1" applyFont="1" applyFill="1" applyBorder="1" applyAlignment="1">
      <alignment horizontal="right"/>
      <protection/>
    </xf>
    <xf numFmtId="0" fontId="84" fillId="0" borderId="12" xfId="56" applyFont="1" applyBorder="1" applyAlignment="1">
      <alignment horizontal="center" vertical="top" wrapText="1"/>
      <protection/>
    </xf>
    <xf numFmtId="0" fontId="18" fillId="36" borderId="27" xfId="56" applyFont="1" applyFill="1" applyBorder="1" applyAlignment="1">
      <alignment vertical="top" wrapText="1"/>
      <protection/>
    </xf>
    <xf numFmtId="0" fontId="84" fillId="35" borderId="12" xfId="56" applyFont="1" applyFill="1" applyBorder="1" applyAlignment="1">
      <alignment horizontal="right" vertical="top" wrapText="1"/>
      <protection/>
    </xf>
    <xf numFmtId="0" fontId="18" fillId="35" borderId="12" xfId="56" applyFont="1" applyFill="1" applyBorder="1" applyAlignment="1">
      <alignment horizontal="right" vertical="top" wrapText="1"/>
      <protection/>
    </xf>
    <xf numFmtId="0" fontId="86" fillId="0" borderId="18" xfId="56" applyFont="1" applyBorder="1" applyAlignment="1">
      <alignment horizontal="center" vertical="top" wrapText="1"/>
      <protection/>
    </xf>
    <xf numFmtId="0" fontId="9" fillId="0" borderId="0" xfId="56" applyFont="1" applyBorder="1" applyAlignment="1">
      <alignment vertical="top" wrapText="1"/>
      <protection/>
    </xf>
    <xf numFmtId="0" fontId="9" fillId="0" borderId="0" xfId="56" applyFont="1" applyBorder="1" applyAlignment="1">
      <alignment horizontal="center" vertical="top" wrapText="1"/>
      <protection/>
    </xf>
    <xf numFmtId="0" fontId="9" fillId="0" borderId="13" xfId="56" applyFont="1" applyBorder="1" applyAlignment="1">
      <alignment horizontal="center" vertical="top" wrapText="1"/>
      <protection/>
    </xf>
    <xf numFmtId="0" fontId="9" fillId="36" borderId="13" xfId="56" applyFont="1" applyFill="1" applyBorder="1" applyAlignment="1">
      <alignment vertical="top" wrapText="1"/>
      <protection/>
    </xf>
    <xf numFmtId="0" fontId="9" fillId="0" borderId="14" xfId="56" applyFont="1" applyBorder="1" applyAlignment="1">
      <alignment vertical="top" wrapText="1"/>
      <protection/>
    </xf>
    <xf numFmtId="0" fontId="9" fillId="0" borderId="25" xfId="56" applyFont="1" applyBorder="1" applyAlignment="1">
      <alignment horizontal="center" vertical="top" wrapText="1"/>
      <protection/>
    </xf>
    <xf numFmtId="0" fontId="9" fillId="0" borderId="26" xfId="56" applyFont="1" applyBorder="1" applyAlignment="1">
      <alignment horizontal="center" vertical="top" wrapText="1"/>
      <protection/>
    </xf>
    <xf numFmtId="0" fontId="9" fillId="0" borderId="14" xfId="56" applyFont="1" applyBorder="1" applyAlignment="1">
      <alignment horizontal="center" vertical="top" wrapText="1"/>
      <protection/>
    </xf>
    <xf numFmtId="0" fontId="86" fillId="35" borderId="18" xfId="56" applyFont="1" applyFill="1" applyBorder="1" applyAlignment="1">
      <alignment horizontal="right" vertical="top" wrapText="1"/>
      <protection/>
    </xf>
    <xf numFmtId="0" fontId="9" fillId="35" borderId="18" xfId="56" applyFont="1" applyFill="1" applyBorder="1" applyAlignment="1">
      <alignment horizontal="right" vertical="top" wrapText="1"/>
      <protection/>
    </xf>
    <xf numFmtId="0" fontId="9" fillId="0" borderId="15" xfId="56" applyFont="1" applyBorder="1" applyAlignment="1">
      <alignment horizontal="center" vertical="top" wrapText="1"/>
      <protection/>
    </xf>
    <xf numFmtId="0" fontId="86" fillId="0" borderId="28" xfId="56" applyFont="1" applyBorder="1" applyAlignment="1">
      <alignment horizontal="center" vertical="top" wrapText="1"/>
      <protection/>
    </xf>
    <xf numFmtId="0" fontId="21" fillId="0" borderId="17" xfId="56" applyFont="1" applyFill="1" applyBorder="1" applyAlignment="1">
      <alignment/>
      <protection/>
    </xf>
    <xf numFmtId="0" fontId="87" fillId="0" borderId="17" xfId="56" applyFont="1" applyFill="1" applyBorder="1" applyAlignment="1">
      <alignment horizontal="center"/>
      <protection/>
    </xf>
    <xf numFmtId="0" fontId="88" fillId="0" borderId="17" xfId="56" applyFont="1" applyFill="1" applyBorder="1" applyAlignment="1">
      <alignment horizontal="center" wrapText="1"/>
      <protection/>
    </xf>
    <xf numFmtId="10" fontId="22" fillId="0" borderId="17" xfId="56" applyNumberFormat="1" applyFont="1" applyFill="1" applyBorder="1" applyAlignment="1">
      <alignment/>
      <protection/>
    </xf>
    <xf numFmtId="0" fontId="8" fillId="36" borderId="15" xfId="56" applyFont="1" applyFill="1" applyBorder="1" applyAlignment="1">
      <alignment vertical="top" wrapText="1"/>
      <protection/>
    </xf>
    <xf numFmtId="0" fontId="86" fillId="0" borderId="14" xfId="56" applyFont="1" applyBorder="1" applyAlignment="1">
      <alignment wrapText="1"/>
      <protection/>
    </xf>
    <xf numFmtId="0" fontId="88" fillId="0" borderId="14" xfId="56" applyFont="1" applyBorder="1" applyAlignment="1">
      <alignment horizontal="center" wrapText="1"/>
      <protection/>
    </xf>
    <xf numFmtId="0" fontId="88" fillId="0" borderId="15" xfId="56" applyFont="1" applyBorder="1" applyAlignment="1">
      <alignment horizontal="right" wrapText="1"/>
      <protection/>
    </xf>
    <xf numFmtId="0" fontId="88" fillId="35" borderId="18" xfId="56" applyFont="1" applyFill="1" applyBorder="1" applyAlignment="1">
      <alignment horizontal="right" vertical="top" wrapText="1"/>
      <protection/>
    </xf>
    <xf numFmtId="0" fontId="8" fillId="0" borderId="14" xfId="56" applyFont="1" applyBorder="1" applyAlignment="1">
      <alignment horizontal="center" vertical="top" wrapText="1"/>
      <protection/>
    </xf>
    <xf numFmtId="0" fontId="88" fillId="0" borderId="14" xfId="56" applyFont="1" applyBorder="1" applyAlignment="1">
      <alignment horizontal="center" vertical="top" wrapText="1"/>
      <protection/>
    </xf>
    <xf numFmtId="0" fontId="8" fillId="35" borderId="18" xfId="56" applyFont="1" applyFill="1" applyBorder="1" applyAlignment="1">
      <alignment horizontal="right" vertical="top" wrapText="1"/>
      <protection/>
    </xf>
    <xf numFmtId="0" fontId="8" fillId="0" borderId="15" xfId="56" applyFont="1" applyBorder="1" applyAlignment="1">
      <alignment horizontal="center" vertical="top" wrapText="1"/>
      <protection/>
    </xf>
    <xf numFmtId="0" fontId="86" fillId="0" borderId="29" xfId="56" applyFont="1" applyBorder="1" applyAlignment="1">
      <alignment horizontal="center" vertical="top" wrapText="1"/>
      <protection/>
    </xf>
    <xf numFmtId="0" fontId="8" fillId="36" borderId="13" xfId="56" applyFont="1" applyFill="1" applyBorder="1" applyAlignment="1">
      <alignment vertical="top" wrapText="1"/>
      <protection/>
    </xf>
    <xf numFmtId="0" fontId="86" fillId="0" borderId="0" xfId="56" applyFont="1" applyAlignment="1">
      <alignment wrapText="1"/>
      <protection/>
    </xf>
    <xf numFmtId="0" fontId="88" fillId="0" borderId="0" xfId="56" applyFont="1" applyAlignment="1">
      <alignment horizontal="center" wrapText="1"/>
      <protection/>
    </xf>
    <xf numFmtId="0" fontId="88" fillId="0" borderId="13" xfId="56" applyFont="1" applyBorder="1" applyAlignment="1">
      <alignment horizontal="right" wrapText="1"/>
      <protection/>
    </xf>
    <xf numFmtId="0" fontId="9" fillId="0" borderId="0" xfId="56" applyFont="1" applyAlignment="1">
      <alignment vertical="top" wrapText="1"/>
      <protection/>
    </xf>
    <xf numFmtId="0" fontId="8" fillId="0" borderId="0" xfId="56" applyFont="1" applyAlignment="1">
      <alignment horizontal="center" vertical="top" wrapText="1"/>
      <protection/>
    </xf>
    <xf numFmtId="0" fontId="88" fillId="0" borderId="0" xfId="56" applyFont="1" applyAlignment="1">
      <alignment horizontal="center" vertical="top" wrapText="1"/>
      <protection/>
    </xf>
    <xf numFmtId="0" fontId="8" fillId="0" borderId="13" xfId="56" applyFont="1" applyBorder="1" applyAlignment="1">
      <alignment horizontal="center" vertical="top" wrapText="1"/>
      <protection/>
    </xf>
    <xf numFmtId="0" fontId="8" fillId="36" borderId="20" xfId="56" applyFont="1" applyFill="1" applyBorder="1" applyAlignment="1">
      <alignment vertical="top" wrapText="1"/>
      <protection/>
    </xf>
    <xf numFmtId="0" fontId="86" fillId="0" borderId="19" xfId="56" applyFont="1" applyBorder="1" applyAlignment="1">
      <alignment wrapText="1"/>
      <protection/>
    </xf>
    <xf numFmtId="0" fontId="88" fillId="0" borderId="19" xfId="56" applyFont="1" applyBorder="1" applyAlignment="1">
      <alignment horizontal="center" wrapText="1"/>
      <protection/>
    </xf>
    <xf numFmtId="0" fontId="88" fillId="0" borderId="20" xfId="56" applyFont="1" applyBorder="1" applyAlignment="1">
      <alignment horizontal="right" wrapText="1"/>
      <protection/>
    </xf>
    <xf numFmtId="0" fontId="9" fillId="0" borderId="19" xfId="56" applyFont="1" applyBorder="1" applyAlignment="1">
      <alignment vertical="top" wrapText="1"/>
      <protection/>
    </xf>
    <xf numFmtId="0" fontId="8" fillId="0" borderId="19" xfId="56" applyFont="1" applyBorder="1" applyAlignment="1">
      <alignment horizontal="center" vertical="top" wrapText="1"/>
      <protection/>
    </xf>
    <xf numFmtId="0" fontId="88" fillId="0" borderId="19" xfId="56" applyFont="1" applyBorder="1" applyAlignment="1">
      <alignment horizontal="center" vertical="top" wrapText="1"/>
      <protection/>
    </xf>
    <xf numFmtId="0" fontId="8" fillId="0" borderId="20" xfId="56" applyFont="1" applyBorder="1" applyAlignment="1">
      <alignment horizontal="center" vertical="top" wrapText="1"/>
      <protection/>
    </xf>
    <xf numFmtId="0" fontId="86" fillId="0" borderId="30" xfId="56" applyFont="1" applyBorder="1" applyAlignment="1">
      <alignment horizontal="center" vertical="top" wrapText="1"/>
      <protection/>
    </xf>
    <xf numFmtId="10" fontId="8" fillId="0" borderId="17" xfId="56" applyNumberFormat="1" applyFont="1" applyFill="1" applyBorder="1" applyAlignment="1">
      <alignment/>
      <protection/>
    </xf>
    <xf numFmtId="0" fontId="8" fillId="0" borderId="20" xfId="56" applyFont="1" applyBorder="1" applyAlignment="1">
      <alignment horizontal="right" wrapText="1"/>
      <protection/>
    </xf>
    <xf numFmtId="0" fontId="86" fillId="0" borderId="23" xfId="56" applyFont="1" applyBorder="1" applyAlignment="1">
      <alignment horizontal="center" vertical="top" wrapText="1"/>
      <protection/>
    </xf>
    <xf numFmtId="0" fontId="86" fillId="0" borderId="16" xfId="56" applyFont="1" applyBorder="1" applyAlignment="1">
      <alignment horizontal="center" vertical="top" wrapText="1"/>
      <protection/>
    </xf>
    <xf numFmtId="0" fontId="8" fillId="0" borderId="19" xfId="56" applyFont="1" applyBorder="1" applyAlignment="1">
      <alignment vertical="top" wrapText="1"/>
      <protection/>
    </xf>
    <xf numFmtId="0" fontId="88" fillId="0" borderId="17" xfId="56" applyFont="1" applyBorder="1" applyAlignment="1">
      <alignment horizontal="center" wrapText="1"/>
      <protection/>
    </xf>
    <xf numFmtId="0" fontId="8" fillId="36" borderId="22" xfId="56" applyFont="1" applyFill="1" applyBorder="1" applyAlignment="1">
      <alignment vertical="top" wrapText="1"/>
      <protection/>
    </xf>
    <xf numFmtId="0" fontId="86" fillId="0" borderId="21" xfId="56" applyFont="1" applyBorder="1" applyAlignment="1">
      <alignment wrapText="1"/>
      <protection/>
    </xf>
    <xf numFmtId="0" fontId="88" fillId="0" borderId="21" xfId="56" applyFont="1" applyBorder="1" applyAlignment="1">
      <alignment horizontal="center" wrapText="1"/>
      <protection/>
    </xf>
    <xf numFmtId="0" fontId="88" fillId="0" borderId="22" xfId="56" applyFont="1" applyBorder="1" applyAlignment="1">
      <alignment horizontal="right" wrapText="1"/>
      <protection/>
    </xf>
    <xf numFmtId="0" fontId="8" fillId="0" borderId="21" xfId="56" applyFont="1" applyBorder="1" applyAlignment="1">
      <alignment vertical="top" wrapText="1"/>
      <protection/>
    </xf>
    <xf numFmtId="0" fontId="9" fillId="0" borderId="21" xfId="56" applyFont="1" applyBorder="1" applyAlignment="1">
      <alignment vertical="top" wrapText="1"/>
      <protection/>
    </xf>
    <xf numFmtId="0" fontId="8" fillId="0" borderId="21" xfId="56" applyFont="1" applyBorder="1" applyAlignment="1">
      <alignment horizontal="center" vertical="top" wrapText="1"/>
      <protection/>
    </xf>
    <xf numFmtId="0" fontId="88" fillId="0" borderId="21" xfId="56" applyFont="1" applyBorder="1" applyAlignment="1">
      <alignment horizontal="center" vertical="top" wrapText="1"/>
      <protection/>
    </xf>
    <xf numFmtId="0" fontId="8" fillId="0" borderId="22" xfId="56" applyFont="1" applyBorder="1" applyAlignment="1">
      <alignment horizontal="center" vertical="top" wrapText="1"/>
      <protection/>
    </xf>
    <xf numFmtId="0" fontId="86" fillId="0" borderId="31" xfId="56" applyFont="1" applyBorder="1" applyAlignment="1">
      <alignment horizontal="center" vertical="top" wrapText="1"/>
      <protection/>
    </xf>
    <xf numFmtId="0" fontId="9" fillId="36" borderId="15" xfId="56" applyFont="1" applyFill="1" applyBorder="1" applyAlignment="1">
      <alignment vertical="top" wrapText="1"/>
      <protection/>
    </xf>
    <xf numFmtId="0" fontId="86" fillId="0" borderId="32" xfId="56" applyFont="1" applyBorder="1" applyAlignment="1">
      <alignment horizontal="center" vertical="top" wrapText="1"/>
      <protection/>
    </xf>
    <xf numFmtId="0" fontId="9" fillId="36" borderId="26" xfId="56" applyFont="1" applyFill="1" applyBorder="1" applyAlignment="1">
      <alignment vertical="top" wrapText="1"/>
      <protection/>
    </xf>
    <xf numFmtId="0" fontId="86" fillId="35" borderId="32" xfId="56" applyFont="1" applyFill="1" applyBorder="1" applyAlignment="1">
      <alignment horizontal="right" vertical="top" wrapText="1"/>
      <protection/>
    </xf>
    <xf numFmtId="0" fontId="9" fillId="35" borderId="32" xfId="56" applyFont="1" applyFill="1" applyBorder="1" applyAlignment="1">
      <alignment horizontal="right" vertical="top" wrapText="1"/>
      <protection/>
    </xf>
    <xf numFmtId="0" fontId="9" fillId="0" borderId="0" xfId="56" applyFont="1">
      <alignment/>
      <protection/>
    </xf>
    <xf numFmtId="0" fontId="8" fillId="0" borderId="0" xfId="56" applyFont="1">
      <alignment/>
      <protection/>
    </xf>
    <xf numFmtId="0" fontId="86" fillId="0" borderId="12" xfId="56" applyFont="1" applyBorder="1" applyAlignment="1">
      <alignment horizontal="center" vertical="top" wrapText="1"/>
      <protection/>
    </xf>
    <xf numFmtId="0" fontId="9" fillId="36" borderId="27" xfId="56" applyFont="1" applyFill="1" applyBorder="1" applyAlignment="1">
      <alignment vertical="top" wrapText="1"/>
      <protection/>
    </xf>
    <xf numFmtId="0" fontId="86" fillId="35" borderId="12" xfId="56" applyFont="1" applyFill="1" applyBorder="1" applyAlignment="1">
      <alignment horizontal="center" vertical="top" wrapText="1"/>
      <protection/>
    </xf>
    <xf numFmtId="0" fontId="9" fillId="35" borderId="12" xfId="56" applyFont="1" applyFill="1" applyBorder="1" applyAlignment="1">
      <alignment horizontal="right" vertical="top" wrapText="1"/>
      <protection/>
    </xf>
    <xf numFmtId="0" fontId="86" fillId="0" borderId="33" xfId="56" applyFont="1" applyBorder="1" applyAlignment="1">
      <alignment wrapText="1"/>
      <protection/>
    </xf>
    <xf numFmtId="0" fontId="9" fillId="0" borderId="33" xfId="56" applyFont="1" applyBorder="1" applyAlignment="1">
      <alignment horizontal="center" wrapText="1"/>
      <protection/>
    </xf>
    <xf numFmtId="0" fontId="86" fillId="0" borderId="33" xfId="56" applyFont="1" applyBorder="1" applyAlignment="1">
      <alignment horizontal="center" wrapText="1"/>
      <protection/>
    </xf>
    <xf numFmtId="0" fontId="86" fillId="0" borderId="27" xfId="56" applyFont="1" applyBorder="1" applyAlignment="1">
      <alignment horizontal="center" wrapText="1"/>
      <protection/>
    </xf>
    <xf numFmtId="0" fontId="9" fillId="0" borderId="34" xfId="56" applyFont="1" applyBorder="1" applyAlignment="1">
      <alignment horizontal="center" wrapText="1"/>
      <protection/>
    </xf>
    <xf numFmtId="0" fontId="86" fillId="0" borderId="34" xfId="56" applyFont="1" applyBorder="1" applyAlignment="1">
      <alignment horizontal="center" wrapText="1"/>
      <protection/>
    </xf>
    <xf numFmtId="0" fontId="86" fillId="0" borderId="35" xfId="56" applyFont="1" applyBorder="1" applyAlignment="1">
      <alignment horizontal="center" wrapText="1"/>
      <protection/>
    </xf>
    <xf numFmtId="0" fontId="86" fillId="35" borderId="18" xfId="56" applyFont="1" applyFill="1" applyBorder="1" applyAlignment="1">
      <alignment horizontal="center" vertical="top" wrapText="1"/>
      <protection/>
    </xf>
    <xf numFmtId="0" fontId="88" fillId="0" borderId="17" xfId="56" applyFont="1" applyFill="1" applyBorder="1" applyAlignment="1">
      <alignment horizontal="center" vertical="top" wrapText="1"/>
      <protection/>
    </xf>
    <xf numFmtId="10" fontId="22" fillId="0" borderId="17" xfId="56" applyNumberFormat="1" applyFont="1" applyFill="1" applyBorder="1" applyAlignment="1">
      <alignment horizontal="right"/>
      <protection/>
    </xf>
    <xf numFmtId="0" fontId="88" fillId="0" borderId="13" xfId="56" applyFont="1" applyBorder="1" applyAlignment="1">
      <alignment horizontal="center" wrapText="1"/>
      <protection/>
    </xf>
    <xf numFmtId="0" fontId="8" fillId="0" borderId="33" xfId="56" applyFont="1" applyBorder="1" applyAlignment="1">
      <alignment horizontal="center" wrapText="1"/>
      <protection/>
    </xf>
    <xf numFmtId="0" fontId="88" fillId="0" borderId="33" xfId="56" applyFont="1" applyBorder="1" applyAlignment="1">
      <alignment horizontal="center" wrapText="1"/>
      <protection/>
    </xf>
    <xf numFmtId="0" fontId="88" fillId="35" borderId="18" xfId="56" applyFont="1" applyFill="1" applyBorder="1" applyAlignment="1">
      <alignment horizontal="center" vertical="top" wrapText="1"/>
      <protection/>
    </xf>
    <xf numFmtId="0" fontId="9" fillId="0" borderId="33" xfId="56" applyFont="1" applyBorder="1" applyAlignment="1">
      <alignment vertical="top" wrapText="1"/>
      <protection/>
    </xf>
    <xf numFmtId="0" fontId="8" fillId="0" borderId="33" xfId="56" applyFont="1" applyBorder="1" applyAlignment="1">
      <alignment horizontal="center" vertical="top" wrapText="1"/>
      <protection/>
    </xf>
    <xf numFmtId="0" fontId="8" fillId="0" borderId="27" xfId="56" applyFont="1" applyBorder="1" applyAlignment="1">
      <alignment horizontal="center" vertical="top" wrapText="1"/>
      <protection/>
    </xf>
    <xf numFmtId="0" fontId="88" fillId="0" borderId="20" xfId="56" applyFont="1" applyBorder="1" applyAlignment="1">
      <alignment horizontal="center" wrapText="1"/>
      <protection/>
    </xf>
    <xf numFmtId="0" fontId="8" fillId="0" borderId="19" xfId="56" applyFont="1" applyBorder="1" applyAlignment="1">
      <alignment horizontal="center" wrapText="1"/>
      <protection/>
    </xf>
    <xf numFmtId="0" fontId="8" fillId="0" borderId="20" xfId="56" applyFont="1" applyBorder="1" applyAlignment="1">
      <alignment horizontal="center" wrapText="1"/>
      <protection/>
    </xf>
    <xf numFmtId="10" fontId="8" fillId="0" borderId="17" xfId="56" applyNumberFormat="1" applyFont="1" applyFill="1" applyBorder="1" applyAlignment="1">
      <alignment horizontal="right"/>
      <protection/>
    </xf>
    <xf numFmtId="0" fontId="88" fillId="0" borderId="22" xfId="56" applyFont="1" applyBorder="1" applyAlignment="1">
      <alignment horizontal="center" wrapText="1"/>
      <protection/>
    </xf>
    <xf numFmtId="0" fontId="86" fillId="35" borderId="32" xfId="56" applyFont="1" applyFill="1" applyBorder="1" applyAlignment="1">
      <alignment horizontal="center" vertical="top" wrapText="1"/>
      <protection/>
    </xf>
    <xf numFmtId="0" fontId="24" fillId="0" borderId="0" xfId="56" applyFont="1">
      <alignment/>
      <protection/>
    </xf>
    <xf numFmtId="0" fontId="25" fillId="0" borderId="0" xfId="0" applyFont="1" applyBorder="1" applyAlignment="1">
      <alignment/>
    </xf>
    <xf numFmtId="0" fontId="25" fillId="0" borderId="0" xfId="0" applyFont="1" applyAlignment="1">
      <alignment/>
    </xf>
    <xf numFmtId="0" fontId="89" fillId="0" borderId="0" xfId="0" applyFont="1" applyAlignment="1">
      <alignment/>
    </xf>
    <xf numFmtId="0" fontId="24" fillId="0" borderId="0" xfId="0" applyFont="1" applyAlignment="1">
      <alignment/>
    </xf>
    <xf numFmtId="49" fontId="24" fillId="0" borderId="0" xfId="0" applyNumberFormat="1" applyFont="1" applyAlignment="1">
      <alignment horizontal="left"/>
    </xf>
    <xf numFmtId="0" fontId="24" fillId="0" borderId="0" xfId="56" applyFont="1" applyBorder="1" applyAlignment="1">
      <alignment vertical="top" wrapText="1"/>
      <protection/>
    </xf>
    <xf numFmtId="0" fontId="25" fillId="0" borderId="0" xfId="56" applyFont="1" applyBorder="1">
      <alignment/>
      <protection/>
    </xf>
    <xf numFmtId="0" fontId="24" fillId="0" borderId="0" xfId="56" applyFont="1" applyBorder="1">
      <alignment/>
      <protection/>
    </xf>
    <xf numFmtId="49" fontId="24" fillId="0" borderId="0" xfId="56" applyNumberFormat="1" applyFont="1" applyBorder="1" applyAlignment="1">
      <alignment vertical="top"/>
      <protection/>
    </xf>
    <xf numFmtId="0" fontId="24" fillId="0" borderId="0" xfId="56" applyFont="1" applyBorder="1" applyAlignment="1">
      <alignment horizontal="left" vertical="top" wrapText="1"/>
      <protection/>
    </xf>
    <xf numFmtId="49" fontId="26" fillId="0" borderId="0" xfId="56" applyNumberFormat="1" applyFont="1" applyFill="1" applyBorder="1" applyAlignment="1">
      <alignment vertical="top" readingOrder="1"/>
      <protection/>
    </xf>
    <xf numFmtId="3" fontId="70" fillId="0" borderId="0" xfId="56" applyNumberFormat="1" applyFont="1" applyFill="1" applyBorder="1" applyAlignment="1">
      <alignment/>
      <protection/>
    </xf>
    <xf numFmtId="3" fontId="76" fillId="0" borderId="0" xfId="0" applyNumberFormat="1" applyFont="1" applyAlignment="1">
      <alignment/>
    </xf>
    <xf numFmtId="3" fontId="77" fillId="0" borderId="0" xfId="0" applyNumberFormat="1" applyFont="1" applyAlignment="1">
      <alignment/>
    </xf>
    <xf numFmtId="3" fontId="77" fillId="0" borderId="0" xfId="56" applyNumberFormat="1" applyFont="1" applyBorder="1" applyAlignment="1">
      <alignment/>
      <protection/>
    </xf>
    <xf numFmtId="3" fontId="77" fillId="0" borderId="0" xfId="0" applyNumberFormat="1" applyFont="1" applyBorder="1" applyAlignment="1">
      <alignment/>
    </xf>
    <xf numFmtId="3" fontId="77" fillId="0" borderId="0" xfId="0" applyNumberFormat="1" applyFont="1" applyFill="1" applyAlignment="1">
      <alignment/>
    </xf>
    <xf numFmtId="3" fontId="78" fillId="0" borderId="0" xfId="0" applyNumberFormat="1" applyFont="1" applyAlignment="1">
      <alignment/>
    </xf>
    <xf numFmtId="10" fontId="78" fillId="0" borderId="0" xfId="57" applyNumberFormat="1" applyFont="1" applyFill="1">
      <alignment/>
      <protection/>
    </xf>
    <xf numFmtId="0" fontId="90" fillId="0" borderId="0" xfId="57" applyFont="1">
      <alignment/>
      <protection/>
    </xf>
    <xf numFmtId="0" fontId="72" fillId="0" borderId="0" xfId="57" applyFont="1" applyFill="1" applyAlignment="1">
      <alignment horizontal="left"/>
      <protection/>
    </xf>
    <xf numFmtId="0" fontId="78" fillId="0" borderId="0" xfId="57" applyFont="1" applyFill="1" applyAlignment="1">
      <alignment horizontal="right"/>
      <protection/>
    </xf>
    <xf numFmtId="0" fontId="90" fillId="0" borderId="0" xfId="57" applyFont="1" applyAlignment="1">
      <alignment horizontal="left"/>
      <protection/>
    </xf>
    <xf numFmtId="3" fontId="70" fillId="0" borderId="0" xfId="57" applyNumberFormat="1" applyFont="1" applyAlignment="1">
      <alignment horizontal="right"/>
      <protection/>
    </xf>
    <xf numFmtId="0" fontId="70" fillId="0" borderId="0" xfId="57" applyFont="1" applyAlignment="1">
      <alignment horizontal="right"/>
      <protection/>
    </xf>
    <xf numFmtId="0" fontId="3" fillId="0" borderId="0" xfId="0" applyFont="1" applyFill="1" applyAlignment="1">
      <alignment/>
    </xf>
    <xf numFmtId="0" fontId="7" fillId="0" borderId="0" xfId="0" applyFont="1" applyFill="1" applyAlignment="1">
      <alignment/>
    </xf>
    <xf numFmtId="0" fontId="18" fillId="0" borderId="36" xfId="56" applyFont="1" applyBorder="1" applyAlignment="1">
      <alignment vertical="top" wrapText="1"/>
      <protection/>
    </xf>
    <xf numFmtId="0" fontId="18" fillId="0" borderId="31" xfId="56" applyFont="1" applyBorder="1" applyAlignment="1">
      <alignment vertical="top" wrapText="1"/>
      <protection/>
    </xf>
    <xf numFmtId="0" fontId="18" fillId="34" borderId="36" xfId="56" applyFont="1" applyFill="1" applyBorder="1" applyAlignment="1">
      <alignment horizontal="right" vertical="top" wrapText="1"/>
      <protection/>
    </xf>
    <xf numFmtId="0" fontId="18" fillId="34" borderId="31" xfId="56" applyFont="1" applyFill="1" applyBorder="1" applyAlignment="1">
      <alignment horizontal="right" vertical="top" wrapText="1"/>
      <protection/>
    </xf>
    <xf numFmtId="0" fontId="18" fillId="34" borderId="18" xfId="56" applyFont="1" applyFill="1" applyBorder="1" applyAlignment="1">
      <alignment horizontal="right" vertical="top" wrapText="1"/>
      <protection/>
    </xf>
    <xf numFmtId="0" fontId="18" fillId="35" borderId="18" xfId="56" applyFont="1" applyFill="1" applyBorder="1" applyAlignment="1">
      <alignment horizontal="right" vertical="top" wrapText="1"/>
      <protection/>
    </xf>
    <xf numFmtId="0" fontId="91" fillId="0" borderId="37" xfId="56" applyFont="1" applyBorder="1" applyAlignment="1">
      <alignment horizontal="center" wrapText="1"/>
      <protection/>
    </xf>
    <xf numFmtId="0" fontId="91" fillId="0" borderId="11" xfId="56" applyFont="1" applyBorder="1" applyAlignment="1">
      <alignment horizontal="center" wrapText="1"/>
      <protection/>
    </xf>
    <xf numFmtId="0" fontId="91" fillId="0" borderId="37" xfId="56" applyFont="1" applyBorder="1" applyAlignment="1">
      <alignment horizontal="center" vertical="top" wrapText="1"/>
      <protection/>
    </xf>
    <xf numFmtId="0" fontId="91" fillId="0" borderId="11" xfId="56" applyFont="1" applyBorder="1" applyAlignment="1">
      <alignment horizontal="center" vertical="top" wrapText="1"/>
      <protection/>
    </xf>
    <xf numFmtId="0" fontId="15" fillId="34" borderId="36" xfId="56" applyFont="1" applyFill="1" applyBorder="1" applyAlignment="1">
      <alignment horizontal="right" vertical="top" wrapText="1"/>
      <protection/>
    </xf>
    <xf numFmtId="0" fontId="15" fillId="34" borderId="32" xfId="56" applyFont="1" applyFill="1" applyBorder="1" applyAlignment="1">
      <alignment horizontal="right" vertical="top" wrapText="1"/>
      <protection/>
    </xf>
    <xf numFmtId="10" fontId="91" fillId="0" borderId="29" xfId="56" applyNumberFormat="1" applyFont="1" applyBorder="1" applyAlignment="1">
      <alignment horizontal="center" wrapText="1"/>
      <protection/>
    </xf>
    <xf numFmtId="10" fontId="91" fillId="0" borderId="38" xfId="56" applyNumberFormat="1" applyFont="1" applyBorder="1" applyAlignment="1">
      <alignment horizontal="center" wrapText="1"/>
      <protection/>
    </xf>
    <xf numFmtId="10" fontId="91" fillId="0" borderId="20" xfId="56" applyNumberFormat="1" applyFont="1" applyBorder="1" applyAlignment="1">
      <alignment horizontal="center" wrapText="1"/>
      <protection/>
    </xf>
    <xf numFmtId="10" fontId="91" fillId="0" borderId="26" xfId="56" applyNumberFormat="1" applyFont="1" applyBorder="1" applyAlignment="1">
      <alignment horizontal="center" wrapText="1"/>
      <protection/>
    </xf>
    <xf numFmtId="0" fontId="15" fillId="34" borderId="18" xfId="56" applyFont="1" applyFill="1" applyBorder="1" applyAlignment="1">
      <alignment horizontal="right" vertical="top" wrapText="1"/>
      <protection/>
    </xf>
    <xf numFmtId="0" fontId="15" fillId="35" borderId="18" xfId="56" applyFont="1" applyFill="1" applyBorder="1" applyAlignment="1">
      <alignment horizontal="right" vertical="top" wrapText="1"/>
      <protection/>
    </xf>
    <xf numFmtId="0" fontId="15" fillId="35" borderId="32" xfId="56" applyFont="1" applyFill="1" applyBorder="1" applyAlignment="1">
      <alignment horizontal="right" vertical="top" wrapText="1"/>
      <protection/>
    </xf>
    <xf numFmtId="0" fontId="15" fillId="0" borderId="37" xfId="56" applyFont="1" applyBorder="1" applyAlignment="1">
      <alignment horizontal="center" vertical="top" wrapText="1"/>
      <protection/>
    </xf>
    <xf numFmtId="0" fontId="15" fillId="0" borderId="11" xfId="56" applyFont="1" applyBorder="1" applyAlignment="1">
      <alignment horizontal="center" vertical="top" wrapText="1"/>
      <protection/>
    </xf>
    <xf numFmtId="0" fontId="84" fillId="0" borderId="29" xfId="56" applyFont="1" applyBorder="1" applyAlignment="1">
      <alignment horizontal="center" vertical="top" wrapText="1"/>
      <protection/>
    </xf>
    <xf numFmtId="0" fontId="84" fillId="0" borderId="38" xfId="56" applyFont="1" applyBorder="1" applyAlignment="1">
      <alignment horizontal="center" vertical="top" wrapText="1"/>
      <protection/>
    </xf>
    <xf numFmtId="0" fontId="15" fillId="34" borderId="20" xfId="56" applyFont="1" applyFill="1" applyBorder="1" applyAlignment="1">
      <alignment horizontal="right" vertical="top" wrapText="1"/>
      <protection/>
    </xf>
    <xf numFmtId="0" fontId="15" fillId="34" borderId="26" xfId="56" applyFont="1" applyFill="1" applyBorder="1" applyAlignment="1">
      <alignment horizontal="right" vertical="top" wrapText="1"/>
      <protection/>
    </xf>
    <xf numFmtId="0" fontId="86" fillId="0" borderId="39" xfId="56" applyFont="1" applyBorder="1" applyAlignment="1">
      <alignment wrapText="1"/>
      <protection/>
    </xf>
    <xf numFmtId="0" fontId="86" fillId="0" borderId="40" xfId="56" applyFont="1" applyBorder="1" applyAlignment="1">
      <alignment wrapText="1"/>
      <protection/>
    </xf>
    <xf numFmtId="0" fontId="86" fillId="0" borderId="41" xfId="56" applyFont="1" applyBorder="1" applyAlignment="1">
      <alignment wrapText="1"/>
      <protection/>
    </xf>
    <xf numFmtId="10" fontId="86" fillId="0" borderId="39" xfId="56" applyNumberFormat="1" applyFont="1" applyBorder="1" applyAlignment="1">
      <alignment horizontal="center" wrapText="1"/>
      <protection/>
    </xf>
    <xf numFmtId="0" fontId="86" fillId="0" borderId="40" xfId="56" applyFont="1" applyBorder="1" applyAlignment="1">
      <alignment horizontal="center" wrapText="1"/>
      <protection/>
    </xf>
    <xf numFmtId="0" fontId="86" fillId="0" borderId="41" xfId="56" applyFont="1" applyBorder="1" applyAlignment="1">
      <alignment horizontal="center" wrapText="1"/>
      <protection/>
    </xf>
    <xf numFmtId="10" fontId="86" fillId="0" borderId="39" xfId="56" applyNumberFormat="1" applyFont="1" applyBorder="1" applyAlignment="1">
      <alignment horizontal="center" vertical="top" wrapText="1"/>
      <protection/>
    </xf>
    <xf numFmtId="10" fontId="86" fillId="0" borderId="40" xfId="56" applyNumberFormat="1" applyFont="1" applyBorder="1" applyAlignment="1">
      <alignment horizontal="center" vertical="top" wrapText="1"/>
      <protection/>
    </xf>
    <xf numFmtId="10" fontId="86" fillId="0" borderId="41" xfId="56" applyNumberFormat="1" applyFont="1" applyBorder="1" applyAlignment="1">
      <alignment horizontal="center" vertical="top" wrapText="1"/>
      <protection/>
    </xf>
    <xf numFmtId="10" fontId="9" fillId="0" borderId="39" xfId="56" applyNumberFormat="1" applyFont="1" applyBorder="1" applyAlignment="1">
      <alignment horizontal="center" vertical="top" wrapText="1"/>
      <protection/>
    </xf>
    <xf numFmtId="10" fontId="9" fillId="0" borderId="40" xfId="56" applyNumberFormat="1" applyFont="1" applyBorder="1" applyAlignment="1">
      <alignment horizontal="center" vertical="top" wrapText="1"/>
      <protection/>
    </xf>
    <xf numFmtId="10" fontId="9" fillId="0" borderId="41" xfId="56" applyNumberFormat="1" applyFont="1" applyBorder="1" applyAlignment="1">
      <alignment horizontal="center" vertical="top" wrapText="1"/>
      <protection/>
    </xf>
    <xf numFmtId="0" fontId="86" fillId="0" borderId="16" xfId="56" applyFont="1" applyBorder="1" applyAlignment="1">
      <alignment wrapText="1"/>
      <protection/>
    </xf>
    <xf numFmtId="0" fontId="86" fillId="0" borderId="14" xfId="56" applyFont="1" applyBorder="1" applyAlignment="1">
      <alignment wrapText="1"/>
      <protection/>
    </xf>
    <xf numFmtId="0" fontId="86" fillId="0" borderId="15" xfId="56" applyFont="1" applyBorder="1" applyAlignment="1">
      <alignment wrapText="1"/>
      <protection/>
    </xf>
    <xf numFmtId="0" fontId="86" fillId="0" borderId="30" xfId="56" applyFont="1" applyBorder="1" applyAlignment="1">
      <alignment horizontal="center" wrapText="1"/>
      <protection/>
    </xf>
    <xf numFmtId="0" fontId="86" fillId="0" borderId="21" xfId="56" applyFont="1" applyBorder="1" applyAlignment="1">
      <alignment horizontal="center" wrapText="1"/>
      <protection/>
    </xf>
    <xf numFmtId="0" fontId="86" fillId="0" borderId="22" xfId="56" applyFont="1" applyBorder="1" applyAlignment="1">
      <alignment horizontal="center" wrapText="1"/>
      <protection/>
    </xf>
    <xf numFmtId="0" fontId="86" fillId="0" borderId="30" xfId="56" applyFont="1" applyBorder="1" applyAlignment="1">
      <alignment horizontal="center" vertical="top" wrapText="1"/>
      <protection/>
    </xf>
    <xf numFmtId="0" fontId="86" fillId="0" borderId="21" xfId="56" applyFont="1" applyBorder="1" applyAlignment="1">
      <alignment horizontal="center" vertical="top" wrapText="1"/>
      <protection/>
    </xf>
    <xf numFmtId="0" fontId="86" fillId="0" borderId="22" xfId="56" applyFont="1" applyBorder="1" applyAlignment="1">
      <alignment horizontal="center" vertical="top" wrapText="1"/>
      <protection/>
    </xf>
    <xf numFmtId="0" fontId="9" fillId="0" borderId="30" xfId="56" applyFont="1" applyBorder="1" applyAlignment="1">
      <alignment horizontal="center" vertical="top" wrapText="1"/>
      <protection/>
    </xf>
    <xf numFmtId="0" fontId="9" fillId="0" borderId="21" xfId="56" applyFont="1" applyBorder="1" applyAlignment="1">
      <alignment horizontal="center" vertical="top" wrapText="1"/>
      <protection/>
    </xf>
    <xf numFmtId="0" fontId="9" fillId="0" borderId="22" xfId="56" applyFont="1" applyBorder="1" applyAlignment="1">
      <alignment horizontal="center" vertical="top" wrapText="1"/>
      <protection/>
    </xf>
    <xf numFmtId="0" fontId="18" fillId="0" borderId="37" xfId="56" applyFont="1" applyBorder="1" applyAlignment="1">
      <alignment horizontal="center" vertical="top" wrapText="1"/>
      <protection/>
    </xf>
    <xf numFmtId="0" fontId="18" fillId="0" borderId="42" xfId="56" applyFont="1" applyBorder="1" applyAlignment="1">
      <alignment horizontal="center" vertical="top" wrapText="1"/>
      <protection/>
    </xf>
    <xf numFmtId="0" fontId="18" fillId="0" borderId="11" xfId="56" applyFont="1" applyBorder="1" applyAlignment="1">
      <alignment horizontal="center" vertical="top" wrapText="1"/>
      <protection/>
    </xf>
    <xf numFmtId="0" fontId="86" fillId="0" borderId="30" xfId="56" applyFont="1" applyBorder="1" applyAlignment="1">
      <alignment wrapText="1"/>
      <protection/>
    </xf>
    <xf numFmtId="0" fontId="86" fillId="0" borderId="21" xfId="56" applyFont="1" applyBorder="1" applyAlignment="1">
      <alignment wrapText="1"/>
      <protection/>
    </xf>
    <xf numFmtId="0" fontId="86" fillId="0" borderId="22" xfId="56" applyFont="1" applyBorder="1" applyAlignment="1">
      <alignment wrapText="1"/>
      <protection/>
    </xf>
    <xf numFmtId="0" fontId="84" fillId="0" borderId="43" xfId="56" applyFont="1" applyBorder="1" applyAlignment="1">
      <alignment horizontal="center" wrapText="1"/>
      <protection/>
    </xf>
    <xf numFmtId="0" fontId="84" fillId="0" borderId="34" xfId="56" applyFont="1" applyBorder="1" applyAlignment="1">
      <alignment horizontal="center" wrapText="1"/>
      <protection/>
    </xf>
    <xf numFmtId="0" fontId="84" fillId="0" borderId="35" xfId="56" applyFont="1" applyBorder="1" applyAlignment="1">
      <alignment horizontal="center" wrapText="1"/>
      <protection/>
    </xf>
    <xf numFmtId="0" fontId="18" fillId="0" borderId="43" xfId="56" applyFont="1" applyBorder="1" applyAlignment="1">
      <alignment horizontal="center" vertical="top" wrapText="1"/>
      <protection/>
    </xf>
    <xf numFmtId="0" fontId="18" fillId="0" borderId="34" xfId="56" applyFont="1" applyBorder="1" applyAlignment="1">
      <alignment horizontal="center" vertical="top" wrapText="1"/>
      <protection/>
    </xf>
    <xf numFmtId="0" fontId="18" fillId="0" borderId="35" xfId="56" applyFont="1" applyBorder="1" applyAlignment="1">
      <alignment horizontal="center" vertical="top" wrapText="1"/>
      <protection/>
    </xf>
    <xf numFmtId="0" fontId="78" fillId="0" borderId="0" xfId="57" applyNumberFormat="1" applyFont="1">
      <alignment/>
      <protection/>
    </xf>
    <xf numFmtId="0" fontId="77" fillId="0" borderId="0" xfId="0" applyFont="1" applyAlignment="1">
      <alignment horizontal="left"/>
    </xf>
    <xf numFmtId="3" fontId="77" fillId="0" borderId="0" xfId="56" applyNumberFormat="1" applyFont="1" applyFill="1" applyBorder="1" applyAlignment="1">
      <alignment/>
      <protection/>
    </xf>
    <xf numFmtId="3" fontId="77" fillId="0" borderId="0" xfId="0" applyNumberFormat="1" applyFont="1" applyFill="1" applyBorder="1" applyAlignment="1">
      <alignment/>
    </xf>
    <xf numFmtId="0" fontId="78" fillId="0" borderId="0" xfId="0" applyFont="1" applyFill="1" applyAlignment="1">
      <alignment horizontal="left"/>
    </xf>
    <xf numFmtId="164" fontId="0" fillId="0" borderId="0" xfId="56" applyNumberFormat="1">
      <alignment/>
      <protection/>
    </xf>
    <xf numFmtId="0" fontId="0" fillId="0" borderId="0" xfId="56" applyAlignment="1">
      <alignment horizontal="center"/>
      <protection/>
    </xf>
    <xf numFmtId="0" fontId="11" fillId="0" borderId="0" xfId="56" applyFont="1" applyAlignment="1">
      <alignment horizontal="left"/>
      <protection/>
    </xf>
    <xf numFmtId="0" fontId="15" fillId="0" borderId="44" xfId="56" applyFont="1" applyBorder="1" applyAlignment="1">
      <alignment vertical="top" wrapText="1"/>
      <protection/>
    </xf>
    <xf numFmtId="164" fontId="91" fillId="0" borderId="45" xfId="56" applyNumberFormat="1" applyFont="1" applyBorder="1" applyAlignment="1">
      <alignment horizontal="center" vertical="top" wrapText="1"/>
      <protection/>
    </xf>
    <xf numFmtId="164" fontId="91" fillId="0" borderId="35" xfId="56" applyNumberFormat="1" applyFont="1" applyBorder="1" applyAlignment="1">
      <alignment horizontal="center" vertical="top" wrapText="1"/>
      <protection/>
    </xf>
    <xf numFmtId="0" fontId="91" fillId="37" borderId="44" xfId="56" applyFont="1" applyFill="1" applyBorder="1" applyAlignment="1">
      <alignment vertical="top" wrapText="1"/>
      <protection/>
    </xf>
    <xf numFmtId="0" fontId="91" fillId="0" borderId="45" xfId="56" applyFont="1" applyBorder="1" applyAlignment="1">
      <alignment horizontal="center" vertical="top" wrapText="1"/>
      <protection/>
    </xf>
    <xf numFmtId="0" fontId="15" fillId="0" borderId="35" xfId="56" applyFont="1" applyBorder="1" applyAlignment="1">
      <alignment vertical="top" wrapText="1"/>
      <protection/>
    </xf>
    <xf numFmtId="0" fontId="80" fillId="0" borderId="46" xfId="56" applyFont="1" applyBorder="1" applyAlignment="1">
      <alignment vertical="top" wrapText="1"/>
      <protection/>
    </xf>
    <xf numFmtId="164" fontId="92" fillId="0" borderId="47" xfId="56" applyNumberFormat="1" applyFont="1" applyBorder="1" applyAlignment="1">
      <alignment horizontal="center" wrapText="1"/>
      <protection/>
    </xf>
    <xf numFmtId="164" fontId="80" fillId="0" borderId="47" xfId="56" applyNumberFormat="1" applyFont="1" applyBorder="1" applyAlignment="1">
      <alignment horizontal="center" wrapText="1"/>
      <protection/>
    </xf>
    <xf numFmtId="0" fontId="80" fillId="37" borderId="48" xfId="56" applyFont="1" applyFill="1" applyBorder="1" applyAlignment="1">
      <alignment wrapText="1"/>
      <protection/>
    </xf>
    <xf numFmtId="0" fontId="81" fillId="0" borderId="47" xfId="56" applyFont="1" applyBorder="1" applyAlignment="1">
      <alignment horizontal="center" wrapText="1"/>
      <protection/>
    </xf>
    <xf numFmtId="0" fontId="80" fillId="0" borderId="47" xfId="56" applyFont="1" applyBorder="1" applyAlignment="1">
      <alignment vertical="top" wrapText="1"/>
      <protection/>
    </xf>
    <xf numFmtId="164" fontId="80" fillId="0" borderId="49" xfId="56" applyNumberFormat="1" applyFont="1" applyBorder="1" applyAlignment="1">
      <alignment horizontal="center" wrapText="1"/>
      <protection/>
    </xf>
    <xf numFmtId="164" fontId="80" fillId="0" borderId="22" xfId="56" applyNumberFormat="1" applyFont="1" applyBorder="1" applyAlignment="1">
      <alignment horizontal="center" wrapText="1"/>
      <protection/>
    </xf>
    <xf numFmtId="164" fontId="80" fillId="0" borderId="47" xfId="56" applyNumberFormat="1" applyFont="1" applyBorder="1" applyAlignment="1">
      <alignment horizontal="center" vertical="top" wrapText="1"/>
      <protection/>
    </xf>
    <xf numFmtId="164" fontId="80" fillId="0" borderId="15" xfId="56" applyNumberFormat="1" applyFont="1" applyBorder="1" applyAlignment="1">
      <alignment horizontal="center" vertical="top" wrapText="1"/>
      <protection/>
    </xf>
    <xf numFmtId="164" fontId="80" fillId="0" borderId="15" xfId="56" applyNumberFormat="1" applyFont="1" applyBorder="1" applyAlignment="1">
      <alignment horizontal="center" wrapText="1"/>
      <protection/>
    </xf>
    <xf numFmtId="0" fontId="80" fillId="37" borderId="48" xfId="56" applyFont="1" applyFill="1" applyBorder="1" applyAlignment="1">
      <alignment horizontal="center" vertical="top" wrapText="1"/>
      <protection/>
    </xf>
    <xf numFmtId="164" fontId="74" fillId="0" borderId="47" xfId="56" applyNumberFormat="1" applyFont="1" applyBorder="1" applyAlignment="1">
      <alignment horizontal="center" vertical="top" wrapText="1"/>
      <protection/>
    </xf>
    <xf numFmtId="0" fontId="81" fillId="0" borderId="47" xfId="56" applyFont="1" applyBorder="1" applyAlignment="1">
      <alignment horizontal="center" vertical="top" wrapText="1"/>
      <protection/>
    </xf>
    <xf numFmtId="164" fontId="80" fillId="0" borderId="15" xfId="56" applyNumberFormat="1" applyFont="1" applyBorder="1" applyAlignment="1">
      <alignment wrapText="1"/>
      <protection/>
    </xf>
    <xf numFmtId="164" fontId="74" fillId="0" borderId="47" xfId="56" applyNumberFormat="1" applyFont="1" applyBorder="1" applyAlignment="1">
      <alignment horizontal="center" wrapText="1"/>
      <protection/>
    </xf>
    <xf numFmtId="0" fontId="74" fillId="0" borderId="46" xfId="56" applyFont="1" applyBorder="1" applyAlignment="1">
      <alignment vertical="top" wrapText="1"/>
      <protection/>
    </xf>
    <xf numFmtId="164" fontId="80" fillId="0" borderId="50" xfId="56" applyNumberFormat="1" applyFont="1" applyBorder="1" applyAlignment="1">
      <alignment vertical="top" wrapText="1"/>
      <protection/>
    </xf>
    <xf numFmtId="0" fontId="81" fillId="0" borderId="17" xfId="56" applyFont="1" applyBorder="1" applyAlignment="1">
      <alignment horizontal="center" wrapText="1"/>
      <protection/>
    </xf>
    <xf numFmtId="164" fontId="80" fillId="0" borderId="17" xfId="56" applyNumberFormat="1" applyFont="1" applyBorder="1" applyAlignment="1">
      <alignment vertical="top" wrapText="1"/>
      <protection/>
    </xf>
    <xf numFmtId="164" fontId="80" fillId="0" borderId="49" xfId="56" applyNumberFormat="1" applyFont="1" applyBorder="1" applyAlignment="1">
      <alignment horizontal="center" vertical="top" wrapText="1"/>
      <protection/>
    </xf>
    <xf numFmtId="164" fontId="80" fillId="0" borderId="46" xfId="56" applyNumberFormat="1" applyFont="1" applyBorder="1" applyAlignment="1">
      <alignment vertical="top" wrapText="1"/>
      <protection/>
    </xf>
    <xf numFmtId="0" fontId="81" fillId="0" borderId="48" xfId="56" applyFont="1" applyBorder="1" applyAlignment="1">
      <alignment horizontal="center" wrapText="1"/>
      <protection/>
    </xf>
    <xf numFmtId="164" fontId="80" fillId="0" borderId="48" xfId="56" applyNumberFormat="1" applyFont="1" applyBorder="1" applyAlignment="1">
      <alignment wrapText="1"/>
      <protection/>
    </xf>
    <xf numFmtId="0" fontId="81" fillId="0" borderId="48" xfId="56" applyFont="1" applyBorder="1" applyAlignment="1">
      <alignment horizontal="center" vertical="top" wrapText="1"/>
      <protection/>
    </xf>
    <xf numFmtId="164" fontId="80" fillId="0" borderId="48" xfId="56" applyNumberFormat="1" applyFont="1" applyBorder="1" applyAlignment="1">
      <alignment vertical="top" wrapText="1"/>
      <protection/>
    </xf>
    <xf numFmtId="164" fontId="91" fillId="0" borderId="15" xfId="56" applyNumberFormat="1" applyFont="1" applyBorder="1" applyAlignment="1">
      <alignment horizontal="center" vertical="top" wrapText="1"/>
      <protection/>
    </xf>
    <xf numFmtId="0" fontId="28" fillId="0" borderId="0" xfId="56" applyFont="1">
      <alignment/>
      <protection/>
    </xf>
    <xf numFmtId="164" fontId="88" fillId="0" borderId="47" xfId="56" applyNumberFormat="1" applyFont="1" applyBorder="1" applyAlignment="1">
      <alignment horizontal="center" wrapText="1"/>
      <protection/>
    </xf>
    <xf numFmtId="164" fontId="80" fillId="0" borderId="51" xfId="56" applyNumberFormat="1" applyFont="1" applyBorder="1" applyAlignment="1">
      <alignment vertical="top" wrapText="1"/>
      <protection/>
    </xf>
    <xf numFmtId="164" fontId="80" fillId="0" borderId="52" xfId="56" applyNumberFormat="1" applyFont="1" applyBorder="1" applyAlignment="1">
      <alignment horizontal="center" vertical="top" wrapText="1"/>
      <protection/>
    </xf>
    <xf numFmtId="164" fontId="80" fillId="0" borderId="52" xfId="56" applyNumberFormat="1"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9</xdr:row>
      <xdr:rowOff>0</xdr:rowOff>
    </xdr:from>
    <xdr:ext cx="180975" cy="266700"/>
    <xdr:sp fLocksText="0">
      <xdr:nvSpPr>
        <xdr:cNvPr id="1" name="TextBox 1"/>
        <xdr:cNvSpPr txBox="1">
          <a:spLocks noChangeArrowheads="1"/>
        </xdr:cNvSpPr>
      </xdr:nvSpPr>
      <xdr:spPr>
        <a:xfrm>
          <a:off x="5591175" y="1704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9</xdr:row>
      <xdr:rowOff>0</xdr:rowOff>
    </xdr:from>
    <xdr:ext cx="180975" cy="266700"/>
    <xdr:sp fLocksText="0">
      <xdr:nvSpPr>
        <xdr:cNvPr id="2" name="TextBox 2"/>
        <xdr:cNvSpPr txBox="1">
          <a:spLocks noChangeArrowheads="1"/>
        </xdr:cNvSpPr>
      </xdr:nvSpPr>
      <xdr:spPr>
        <a:xfrm>
          <a:off x="5591175" y="1704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PageLayoutView="0" workbookViewId="0" topLeftCell="A1">
      <selection activeCell="A1" sqref="A1"/>
    </sheetView>
  </sheetViews>
  <sheetFormatPr defaultColWidth="8.8515625" defaultRowHeight="12.75"/>
  <cols>
    <col min="1" max="1" width="15.28125" style="78" customWidth="1"/>
    <col min="2" max="2" width="49.00390625" style="78" customWidth="1"/>
    <col min="3" max="16384" width="8.8515625" style="78" customWidth="1"/>
  </cols>
  <sheetData>
    <row r="1" spans="1:2" s="313" customFormat="1" ht="12.75" customHeight="1">
      <c r="A1" s="312" t="s">
        <v>340</v>
      </c>
      <c r="B1" s="312"/>
    </row>
    <row r="2" s="313" customFormat="1" ht="14.25"/>
    <row r="3" spans="1:2" s="313" customFormat="1" ht="12.75" customHeight="1">
      <c r="A3" s="312" t="s">
        <v>341</v>
      </c>
      <c r="B3" s="314" t="s">
        <v>342</v>
      </c>
    </row>
    <row r="4" spans="1:2" s="313" customFormat="1" ht="12.75" customHeight="1">
      <c r="A4" s="312" t="s">
        <v>343</v>
      </c>
      <c r="B4" s="315" t="s">
        <v>367</v>
      </c>
    </row>
    <row r="5" spans="1:2" s="313" customFormat="1" ht="12.75" customHeight="1">
      <c r="A5" s="312" t="s">
        <v>344</v>
      </c>
      <c r="B5" s="315" t="s">
        <v>368</v>
      </c>
    </row>
    <row r="6" spans="1:2" s="313" customFormat="1" ht="12.75" customHeight="1">
      <c r="A6" s="312" t="s">
        <v>345</v>
      </c>
      <c r="B6" s="315" t="s">
        <v>369</v>
      </c>
    </row>
    <row r="7" spans="1:2" s="313" customFormat="1" ht="12.75" customHeight="1">
      <c r="A7" s="312" t="s">
        <v>346</v>
      </c>
      <c r="B7" s="315" t="s">
        <v>370</v>
      </c>
    </row>
    <row r="8" spans="1:2" s="313" customFormat="1" ht="12.75" customHeight="1">
      <c r="A8" s="312" t="s">
        <v>347</v>
      </c>
      <c r="B8" s="315" t="s">
        <v>371</v>
      </c>
    </row>
    <row r="9" spans="1:2" s="313" customFormat="1" ht="12.75" customHeight="1">
      <c r="A9" s="312" t="s">
        <v>348</v>
      </c>
      <c r="B9" s="315" t="s">
        <v>372</v>
      </c>
    </row>
    <row r="10" spans="1:2" s="313" customFormat="1" ht="12.75" customHeight="1">
      <c r="A10" s="312" t="s">
        <v>349</v>
      </c>
      <c r="B10" s="315" t="s">
        <v>373</v>
      </c>
    </row>
    <row r="11" spans="1:2" s="313" customFormat="1" ht="12.75" customHeight="1">
      <c r="A11" s="312" t="s">
        <v>350</v>
      </c>
      <c r="B11" s="312" t="s">
        <v>374</v>
      </c>
    </row>
    <row r="12" spans="1:2" s="313" customFormat="1" ht="12.75" customHeight="1">
      <c r="A12" s="312" t="s">
        <v>351</v>
      </c>
      <c r="B12" s="312" t="s">
        <v>375</v>
      </c>
    </row>
    <row r="13" spans="1:2" s="313" customFormat="1" ht="12.75" customHeight="1">
      <c r="A13" s="312" t="s">
        <v>352</v>
      </c>
      <c r="B13" s="312" t="s">
        <v>376</v>
      </c>
    </row>
    <row r="14" spans="1:2" s="313" customFormat="1" ht="12.75" customHeight="1">
      <c r="A14" s="312" t="s">
        <v>353</v>
      </c>
      <c r="B14" s="316" t="s">
        <v>377</v>
      </c>
    </row>
    <row r="15" spans="1:2" s="313" customFormat="1" ht="12.75" customHeight="1">
      <c r="A15" s="312" t="s">
        <v>354</v>
      </c>
      <c r="B15" s="312" t="s">
        <v>378</v>
      </c>
    </row>
    <row r="16" spans="1:2" s="313" customFormat="1" ht="12.75" customHeight="1">
      <c r="A16" s="314" t="s">
        <v>355</v>
      </c>
      <c r="B16" s="312" t="s">
        <v>379</v>
      </c>
    </row>
    <row r="17" spans="1:2" s="313" customFormat="1" ht="12.75" customHeight="1">
      <c r="A17" s="312"/>
      <c r="B17" s="312"/>
    </row>
    <row r="18" s="313" customFormat="1" ht="12.75" customHeight="1">
      <c r="A18" s="317" t="s">
        <v>366</v>
      </c>
    </row>
    <row r="19" ht="12.75" customHeight="1">
      <c r="A19" s="79"/>
    </row>
    <row r="20" s="307" customFormat="1" ht="12.75" customHeight="1">
      <c r="A20" s="310" t="s">
        <v>356</v>
      </c>
    </row>
    <row r="21" s="307" customFormat="1" ht="12.75" customHeight="1">
      <c r="A21" s="308"/>
    </row>
    <row r="22" s="307" customFormat="1" ht="12.75" customHeight="1">
      <c r="A22" s="306" t="s">
        <v>357</v>
      </c>
    </row>
    <row r="23" s="307" customFormat="1" ht="12.75" customHeight="1">
      <c r="A23" s="308" t="s">
        <v>358</v>
      </c>
    </row>
    <row r="24" s="307" customFormat="1" ht="12.75" customHeight="1">
      <c r="A24" s="308" t="s">
        <v>359</v>
      </c>
    </row>
    <row r="25" s="307" customFormat="1" ht="12.75" customHeight="1">
      <c r="A25" s="308" t="s">
        <v>360</v>
      </c>
    </row>
    <row r="26" s="307" customFormat="1" ht="12.75" customHeight="1">
      <c r="A26" s="308" t="s">
        <v>361</v>
      </c>
    </row>
    <row r="27" s="307" customFormat="1" ht="12.75" customHeight="1">
      <c r="A27" s="308" t="s">
        <v>362</v>
      </c>
    </row>
    <row r="28" s="307" customFormat="1" ht="12.75" customHeight="1">
      <c r="A28" s="308" t="s">
        <v>363</v>
      </c>
    </row>
    <row r="29" s="307" customFormat="1" ht="12.75" customHeight="1">
      <c r="A29" s="308" t="s">
        <v>364</v>
      </c>
    </row>
    <row r="30" s="307" customFormat="1" ht="12.75" customHeight="1">
      <c r="A30" s="308"/>
    </row>
    <row r="31" spans="1:3" s="307" customFormat="1" ht="12.75" customHeight="1">
      <c r="A31" s="309" t="s">
        <v>529</v>
      </c>
      <c r="B31" s="309" t="s">
        <v>530</v>
      </c>
      <c r="C31" s="308"/>
    </row>
    <row r="32" spans="1:2" s="307" customFormat="1" ht="12.75" customHeight="1">
      <c r="A32" s="308"/>
      <c r="B32" s="309" t="s">
        <v>531</v>
      </c>
    </row>
    <row r="33" spans="1:2" s="307" customFormat="1" ht="12.75" customHeight="1">
      <c r="A33" s="309"/>
      <c r="B33" s="308"/>
    </row>
    <row r="34" spans="1:2" s="307" customFormat="1" ht="12.75" customHeight="1">
      <c r="A34" s="309" t="s">
        <v>532</v>
      </c>
      <c r="B34" s="309" t="s">
        <v>533</v>
      </c>
    </row>
    <row r="35" s="307" customFormat="1" ht="12.75" customHeight="1"/>
    <row r="36" s="307" customFormat="1" ht="12.75" customHeight="1">
      <c r="A36" s="311" t="s">
        <v>365</v>
      </c>
    </row>
    <row r="37" s="307" customFormat="1" ht="12.75" customHeight="1">
      <c r="A37" s="310" t="s">
        <v>583</v>
      </c>
    </row>
    <row r="38" s="307" customFormat="1" ht="12.75" customHeight="1">
      <c r="A38" s="308"/>
    </row>
    <row r="39" s="307" customFormat="1" ht="12.75" customHeight="1">
      <c r="A39" s="308"/>
    </row>
    <row r="40" s="307" customFormat="1" ht="12.75" customHeight="1">
      <c r="A40" s="308"/>
    </row>
    <row r="41" s="307" customFormat="1" ht="12.75" customHeight="1">
      <c r="A41" s="308"/>
    </row>
    <row r="42" spans="1:3" s="307" customFormat="1" ht="12.75" customHeight="1">
      <c r="A42" s="309"/>
      <c r="B42" s="309"/>
      <c r="C42" s="308"/>
    </row>
    <row r="43" spans="1:2" s="307" customFormat="1" ht="12.75" customHeight="1">
      <c r="A43" s="308"/>
      <c r="B43" s="309"/>
    </row>
    <row r="44" spans="1:2" s="307" customFormat="1" ht="12.75" customHeight="1">
      <c r="A44" s="309"/>
      <c r="B44" s="308"/>
    </row>
    <row r="45" spans="1:2" s="307" customFormat="1" ht="12.75" customHeight="1">
      <c r="A45" s="309"/>
      <c r="B45" s="309"/>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S1819"/>
  <sheetViews>
    <sheetView zoomScalePageLayoutView="0" workbookViewId="0" topLeftCell="A1">
      <selection activeCell="H9" sqref="H9"/>
    </sheetView>
  </sheetViews>
  <sheetFormatPr defaultColWidth="9.140625" defaultRowHeight="12.75"/>
  <cols>
    <col min="1" max="1" width="6.140625" style="18" bestFit="1" customWidth="1"/>
    <col min="2" max="2" width="2.28125" style="18" bestFit="1" customWidth="1"/>
    <col min="3" max="3" width="34.140625" style="55" bestFit="1" customWidth="1"/>
    <col min="4" max="16384" width="9.140625" style="18" customWidth="1"/>
  </cols>
  <sheetData>
    <row r="1" ht="15.75">
      <c r="A1" s="333" t="s">
        <v>555</v>
      </c>
    </row>
    <row r="2" ht="15.75">
      <c r="A2" s="332" t="s">
        <v>556</v>
      </c>
    </row>
    <row r="3" ht="15.75">
      <c r="A3" s="332" t="s">
        <v>558</v>
      </c>
    </row>
    <row r="4" ht="15.75">
      <c r="A4" s="332" t="s">
        <v>557</v>
      </c>
    </row>
    <row r="5" ht="15.75">
      <c r="A5" s="59"/>
    </row>
    <row r="6" spans="1:19" ht="15.75">
      <c r="A6" s="63" t="s">
        <v>142</v>
      </c>
      <c r="B6" s="52" t="s">
        <v>2</v>
      </c>
      <c r="C6" s="61" t="s">
        <v>288</v>
      </c>
      <c r="D6" s="20"/>
      <c r="E6" s="21"/>
      <c r="F6" s="20"/>
      <c r="G6" s="21"/>
      <c r="H6" s="20"/>
      <c r="I6" s="21"/>
      <c r="J6" s="19"/>
      <c r="K6" s="19"/>
      <c r="L6" s="19"/>
      <c r="M6" s="19"/>
      <c r="N6" s="19"/>
      <c r="O6" s="19"/>
      <c r="P6" s="19"/>
      <c r="Q6" s="19"/>
      <c r="R6" s="19"/>
      <c r="S6" s="19"/>
    </row>
    <row r="7" spans="1:19" ht="15.75">
      <c r="A7" s="63" t="s">
        <v>289</v>
      </c>
      <c r="B7" s="52" t="s">
        <v>2</v>
      </c>
      <c r="C7" s="61" t="s">
        <v>291</v>
      </c>
      <c r="D7" s="20"/>
      <c r="E7" s="21"/>
      <c r="F7" s="20"/>
      <c r="G7" s="21"/>
      <c r="H7" s="20"/>
      <c r="I7" s="21"/>
      <c r="J7" s="19"/>
      <c r="K7" s="19"/>
      <c r="L7" s="19"/>
      <c r="M7" s="19"/>
      <c r="N7" s="19"/>
      <c r="O7" s="19"/>
      <c r="P7" s="19"/>
      <c r="Q7" s="19"/>
      <c r="R7" s="19"/>
      <c r="S7" s="19"/>
    </row>
    <row r="8" spans="1:19" ht="15.75">
      <c r="A8" s="63" t="s">
        <v>290</v>
      </c>
      <c r="B8" s="52" t="s">
        <v>2</v>
      </c>
      <c r="C8" s="61" t="s">
        <v>292</v>
      </c>
      <c r="D8" s="20"/>
      <c r="E8" s="21"/>
      <c r="F8" s="20"/>
      <c r="G8" s="21"/>
      <c r="H8" s="20"/>
      <c r="I8" s="21"/>
      <c r="J8" s="19"/>
      <c r="K8" s="19"/>
      <c r="L8" s="19"/>
      <c r="M8" s="19"/>
      <c r="N8" s="19"/>
      <c r="O8" s="19"/>
      <c r="P8" s="19"/>
      <c r="Q8" s="19"/>
      <c r="R8" s="19"/>
      <c r="S8" s="19"/>
    </row>
    <row r="9" spans="1:3" ht="15.75">
      <c r="A9" s="51" t="s">
        <v>3</v>
      </c>
      <c r="B9" s="52" t="s">
        <v>2</v>
      </c>
      <c r="C9" s="62" t="s">
        <v>243</v>
      </c>
    </row>
    <row r="10" spans="1:3" ht="15.75">
      <c r="A10" s="51" t="s">
        <v>4</v>
      </c>
      <c r="B10" s="52" t="s">
        <v>2</v>
      </c>
      <c r="C10" s="62" t="s">
        <v>5</v>
      </c>
    </row>
    <row r="11" spans="1:3" ht="15.75">
      <c r="A11" s="51" t="s">
        <v>218</v>
      </c>
      <c r="B11" s="52" t="s">
        <v>2</v>
      </c>
      <c r="C11" s="62" t="s">
        <v>244</v>
      </c>
    </row>
    <row r="12" spans="1:3" ht="15.75">
      <c r="A12" s="51" t="s">
        <v>219</v>
      </c>
      <c r="B12" s="52" t="s">
        <v>2</v>
      </c>
      <c r="C12" s="62" t="s">
        <v>245</v>
      </c>
    </row>
    <row r="13" spans="1:3" ht="15.75">
      <c r="A13" s="51" t="s">
        <v>220</v>
      </c>
      <c r="B13" s="52" t="s">
        <v>2</v>
      </c>
      <c r="C13" s="62" t="s">
        <v>246</v>
      </c>
    </row>
    <row r="14" spans="1:19" ht="15.75">
      <c r="A14" s="63" t="s">
        <v>166</v>
      </c>
      <c r="B14" s="52" t="s">
        <v>2</v>
      </c>
      <c r="C14" s="61" t="s">
        <v>296</v>
      </c>
      <c r="D14" s="20"/>
      <c r="E14" s="21"/>
      <c r="F14" s="20"/>
      <c r="G14" s="21"/>
      <c r="H14" s="20"/>
      <c r="I14" s="21"/>
      <c r="J14" s="19"/>
      <c r="K14" s="19"/>
      <c r="L14" s="19"/>
      <c r="M14" s="19"/>
      <c r="N14" s="19"/>
      <c r="O14" s="19"/>
      <c r="P14" s="19"/>
      <c r="Q14" s="19"/>
      <c r="R14" s="19"/>
      <c r="S14" s="19"/>
    </row>
    <row r="15" spans="1:19" ht="15.75">
      <c r="A15" s="63" t="s">
        <v>133</v>
      </c>
      <c r="B15" s="52" t="s">
        <v>2</v>
      </c>
      <c r="C15" s="61" t="s">
        <v>295</v>
      </c>
      <c r="D15" s="20"/>
      <c r="E15" s="21"/>
      <c r="F15" s="20"/>
      <c r="G15" s="21"/>
      <c r="H15" s="20"/>
      <c r="I15" s="21"/>
      <c r="J15" s="19"/>
      <c r="K15" s="19"/>
      <c r="L15" s="19"/>
      <c r="M15" s="19"/>
      <c r="N15" s="19"/>
      <c r="O15" s="19"/>
      <c r="P15" s="19"/>
      <c r="Q15" s="19"/>
      <c r="R15" s="19"/>
      <c r="S15" s="19"/>
    </row>
    <row r="16" spans="1:3" ht="15.75">
      <c r="A16" s="51" t="s">
        <v>6</v>
      </c>
      <c r="B16" s="52" t="s">
        <v>2</v>
      </c>
      <c r="C16" s="62" t="s">
        <v>7</v>
      </c>
    </row>
    <row r="17" spans="1:19" ht="15.75">
      <c r="A17" s="63" t="s">
        <v>130</v>
      </c>
      <c r="B17" s="52" t="s">
        <v>2</v>
      </c>
      <c r="C17" s="61" t="s">
        <v>294</v>
      </c>
      <c r="D17" s="20"/>
      <c r="E17" s="21"/>
      <c r="F17" s="20"/>
      <c r="G17" s="21"/>
      <c r="H17" s="20"/>
      <c r="I17" s="21"/>
      <c r="J17" s="19"/>
      <c r="K17" s="19"/>
      <c r="L17" s="19"/>
      <c r="M17" s="19"/>
      <c r="N17" s="19"/>
      <c r="O17" s="19"/>
      <c r="P17" s="19"/>
      <c r="Q17" s="19"/>
      <c r="R17" s="19"/>
      <c r="S17" s="19"/>
    </row>
    <row r="18" spans="1:19" ht="15.75">
      <c r="A18" s="63" t="s">
        <v>131</v>
      </c>
      <c r="B18" s="52" t="s">
        <v>2</v>
      </c>
      <c r="C18" s="61" t="s">
        <v>293</v>
      </c>
      <c r="D18" s="20"/>
      <c r="E18" s="21"/>
      <c r="F18" s="20"/>
      <c r="G18" s="21"/>
      <c r="H18" s="20"/>
      <c r="I18" s="21"/>
      <c r="J18" s="19"/>
      <c r="K18" s="19"/>
      <c r="L18" s="19"/>
      <c r="M18" s="19"/>
      <c r="N18" s="19"/>
      <c r="O18" s="19"/>
      <c r="P18" s="19"/>
      <c r="Q18" s="19"/>
      <c r="R18" s="19"/>
      <c r="S18" s="19"/>
    </row>
    <row r="19" spans="1:3" ht="15.75">
      <c r="A19" s="51" t="s">
        <v>221</v>
      </c>
      <c r="B19" s="52" t="s">
        <v>2</v>
      </c>
      <c r="C19" s="62" t="s">
        <v>247</v>
      </c>
    </row>
    <row r="20" spans="1:3" ht="15.75">
      <c r="A20" s="63" t="s">
        <v>143</v>
      </c>
      <c r="B20" s="52" t="s">
        <v>2</v>
      </c>
      <c r="C20" s="61" t="s">
        <v>217</v>
      </c>
    </row>
    <row r="21" spans="1:3" ht="15.75">
      <c r="A21" s="51" t="s">
        <v>8</v>
      </c>
      <c r="B21" s="52" t="s">
        <v>2</v>
      </c>
      <c r="C21" s="62" t="s">
        <v>248</v>
      </c>
    </row>
    <row r="22" spans="1:19" ht="15.75">
      <c r="A22" s="63" t="s">
        <v>212</v>
      </c>
      <c r="B22" s="52" t="s">
        <v>2</v>
      </c>
      <c r="C22" s="61" t="s">
        <v>297</v>
      </c>
      <c r="D22" s="20"/>
      <c r="E22" s="21"/>
      <c r="F22" s="20"/>
      <c r="G22" s="21"/>
      <c r="H22" s="20"/>
      <c r="I22" s="21"/>
      <c r="J22" s="19"/>
      <c r="K22" s="19"/>
      <c r="L22" s="19"/>
      <c r="M22" s="19"/>
      <c r="N22" s="19"/>
      <c r="O22" s="19"/>
      <c r="P22" s="19"/>
      <c r="Q22" s="19"/>
      <c r="R22" s="19"/>
      <c r="S22" s="19"/>
    </row>
    <row r="23" spans="1:3" ht="15.75">
      <c r="A23" s="51" t="s">
        <v>222</v>
      </c>
      <c r="B23" s="52" t="s">
        <v>2</v>
      </c>
      <c r="C23" s="62" t="s">
        <v>249</v>
      </c>
    </row>
    <row r="24" spans="1:3" ht="15.75">
      <c r="A24" s="64" t="s">
        <v>9</v>
      </c>
      <c r="B24" s="52" t="s">
        <v>2</v>
      </c>
      <c r="C24" s="61" t="s">
        <v>10</v>
      </c>
    </row>
    <row r="25" spans="1:3" ht="15.75">
      <c r="A25" s="64" t="s">
        <v>150</v>
      </c>
      <c r="B25" s="52" t="s">
        <v>2</v>
      </c>
      <c r="C25" s="61" t="s">
        <v>298</v>
      </c>
    </row>
    <row r="26" spans="1:3" ht="15.75">
      <c r="A26" s="51" t="s">
        <v>1</v>
      </c>
      <c r="B26" s="52" t="s">
        <v>2</v>
      </c>
      <c r="C26" s="62" t="s">
        <v>250</v>
      </c>
    </row>
    <row r="27" spans="1:3" ht="15.75">
      <c r="A27" s="65" t="s">
        <v>11</v>
      </c>
      <c r="B27" s="52" t="s">
        <v>2</v>
      </c>
      <c r="C27" s="61" t="s">
        <v>12</v>
      </c>
    </row>
    <row r="28" spans="1:3" ht="15.75">
      <c r="A28" s="51" t="s">
        <v>109</v>
      </c>
      <c r="B28" s="52" t="s">
        <v>2</v>
      </c>
      <c r="C28" s="62" t="s">
        <v>251</v>
      </c>
    </row>
    <row r="29" spans="1:3" ht="15.75">
      <c r="A29" s="51" t="s">
        <v>13</v>
      </c>
      <c r="B29" s="52" t="s">
        <v>2</v>
      </c>
      <c r="C29" s="62" t="s">
        <v>14</v>
      </c>
    </row>
    <row r="30" spans="1:19" ht="15.75">
      <c r="A30" s="63" t="s">
        <v>199</v>
      </c>
      <c r="B30" s="52" t="s">
        <v>2</v>
      </c>
      <c r="C30" s="61" t="s">
        <v>336</v>
      </c>
      <c r="D30" s="20"/>
      <c r="E30" s="21"/>
      <c r="F30" s="20"/>
      <c r="G30" s="21"/>
      <c r="H30" s="20"/>
      <c r="I30" s="21"/>
      <c r="J30" s="19"/>
      <c r="K30" s="19"/>
      <c r="L30" s="19"/>
      <c r="M30" s="19"/>
      <c r="N30" s="19"/>
      <c r="O30" s="19"/>
      <c r="P30" s="19"/>
      <c r="Q30" s="19"/>
      <c r="R30" s="19"/>
      <c r="S30" s="19"/>
    </row>
    <row r="31" spans="1:19" ht="15.75">
      <c r="A31" s="63" t="s">
        <v>201</v>
      </c>
      <c r="B31" s="52" t="s">
        <v>2</v>
      </c>
      <c r="C31" s="61" t="s">
        <v>337</v>
      </c>
      <c r="D31" s="20"/>
      <c r="E31" s="21"/>
      <c r="F31" s="20"/>
      <c r="G31" s="21"/>
      <c r="H31" s="20"/>
      <c r="I31" s="21"/>
      <c r="J31" s="19"/>
      <c r="K31" s="19"/>
      <c r="L31" s="19"/>
      <c r="M31" s="19"/>
      <c r="N31" s="19"/>
      <c r="O31" s="19"/>
      <c r="P31" s="19"/>
      <c r="Q31" s="19"/>
      <c r="R31" s="19"/>
      <c r="S31" s="19"/>
    </row>
    <row r="32" spans="1:3" ht="15.75">
      <c r="A32" s="51" t="s">
        <v>223</v>
      </c>
      <c r="B32" s="52" t="s">
        <v>2</v>
      </c>
      <c r="C32" s="62" t="s">
        <v>252</v>
      </c>
    </row>
    <row r="33" spans="1:19" ht="15.75">
      <c r="A33" s="63" t="s">
        <v>200</v>
      </c>
      <c r="B33" s="52" t="s">
        <v>2</v>
      </c>
      <c r="C33" s="61" t="s">
        <v>338</v>
      </c>
      <c r="D33" s="20"/>
      <c r="E33" s="21"/>
      <c r="F33" s="20"/>
      <c r="G33" s="21"/>
      <c r="H33" s="20"/>
      <c r="I33" s="21"/>
      <c r="J33" s="19"/>
      <c r="K33" s="19"/>
      <c r="L33" s="19"/>
      <c r="M33" s="19"/>
      <c r="N33" s="19"/>
      <c r="O33" s="19"/>
      <c r="P33" s="19"/>
      <c r="Q33" s="19"/>
      <c r="R33" s="19"/>
      <c r="S33" s="19"/>
    </row>
    <row r="34" spans="1:3" ht="15.75">
      <c r="A34" s="51" t="s">
        <v>224</v>
      </c>
      <c r="B34" s="52" t="s">
        <v>2</v>
      </c>
      <c r="C34" s="62" t="s">
        <v>253</v>
      </c>
    </row>
    <row r="35" spans="1:3" ht="15.75">
      <c r="A35" s="51" t="s">
        <v>213</v>
      </c>
      <c r="B35" s="52" t="s">
        <v>2</v>
      </c>
      <c r="C35" s="62" t="s">
        <v>254</v>
      </c>
    </row>
    <row r="36" spans="1:3" ht="15.75">
      <c r="A36" s="51" t="s">
        <v>15</v>
      </c>
      <c r="B36" s="52" t="s">
        <v>2</v>
      </c>
      <c r="C36" s="62" t="s">
        <v>255</v>
      </c>
    </row>
    <row r="37" spans="1:3" ht="15.75">
      <c r="A37" s="51" t="s">
        <v>225</v>
      </c>
      <c r="B37" s="52" t="s">
        <v>2</v>
      </c>
      <c r="C37" s="62" t="s">
        <v>256</v>
      </c>
    </row>
    <row r="38" spans="1:3" ht="15.75">
      <c r="A38" s="51" t="s">
        <v>16</v>
      </c>
      <c r="B38" s="52" t="s">
        <v>2</v>
      </c>
      <c r="C38" s="62" t="s">
        <v>257</v>
      </c>
    </row>
    <row r="39" spans="1:19" ht="15.75">
      <c r="A39" s="63" t="s">
        <v>209</v>
      </c>
      <c r="B39" s="52" t="s">
        <v>2</v>
      </c>
      <c r="C39" s="61" t="s">
        <v>299</v>
      </c>
      <c r="D39" s="20"/>
      <c r="E39" s="21"/>
      <c r="F39" s="20"/>
      <c r="G39" s="21"/>
      <c r="H39" s="20"/>
      <c r="I39" s="21"/>
      <c r="J39" s="19"/>
      <c r="K39" s="19"/>
      <c r="L39" s="19"/>
      <c r="M39" s="19"/>
      <c r="N39" s="19"/>
      <c r="O39" s="19"/>
      <c r="P39" s="19"/>
      <c r="Q39" s="19"/>
      <c r="R39" s="19"/>
      <c r="S39" s="19"/>
    </row>
    <row r="40" spans="1:9" s="19" customFormat="1" ht="15.75">
      <c r="A40" s="63" t="s">
        <v>72</v>
      </c>
      <c r="B40" s="52" t="s">
        <v>2</v>
      </c>
      <c r="C40" s="61" t="s">
        <v>300</v>
      </c>
      <c r="D40" s="20"/>
      <c r="E40" s="21"/>
      <c r="F40" s="20"/>
      <c r="G40" s="21"/>
      <c r="H40" s="20"/>
      <c r="I40" s="21"/>
    </row>
    <row r="41" spans="1:9" s="19" customFormat="1" ht="15.75">
      <c r="A41" s="63" t="s">
        <v>17</v>
      </c>
      <c r="B41" s="52" t="s">
        <v>2</v>
      </c>
      <c r="C41" s="61" t="s">
        <v>18</v>
      </c>
      <c r="D41" s="20"/>
      <c r="E41" s="21"/>
      <c r="F41" s="20"/>
      <c r="G41" s="21"/>
      <c r="H41" s="20"/>
      <c r="I41" s="21"/>
    </row>
    <row r="42" spans="1:9" s="19" customFormat="1" ht="15.75">
      <c r="A42" s="63" t="s">
        <v>97</v>
      </c>
      <c r="B42" s="52" t="s">
        <v>2</v>
      </c>
      <c r="C42" s="61" t="s">
        <v>332</v>
      </c>
      <c r="D42" s="20"/>
      <c r="E42" s="21"/>
      <c r="F42" s="20"/>
      <c r="G42" s="21"/>
      <c r="H42" s="20"/>
      <c r="I42" s="21"/>
    </row>
    <row r="43" spans="1:9" s="19" customFormat="1" ht="15.75">
      <c r="A43" s="63" t="s">
        <v>98</v>
      </c>
      <c r="B43" s="52" t="s">
        <v>2</v>
      </c>
      <c r="C43" s="61" t="s">
        <v>331</v>
      </c>
      <c r="D43" s="20"/>
      <c r="E43" s="21"/>
      <c r="F43" s="20"/>
      <c r="G43" s="21"/>
      <c r="H43" s="20"/>
      <c r="I43" s="21"/>
    </row>
    <row r="44" spans="1:19" s="19" customFormat="1" ht="15.75">
      <c r="A44" s="51" t="s">
        <v>226</v>
      </c>
      <c r="B44" s="52" t="s">
        <v>2</v>
      </c>
      <c r="C44" s="62" t="s">
        <v>258</v>
      </c>
      <c r="D44" s="18"/>
      <c r="E44" s="18"/>
      <c r="F44" s="18"/>
      <c r="G44" s="18"/>
      <c r="H44" s="18"/>
      <c r="I44" s="18"/>
      <c r="J44" s="18"/>
      <c r="K44" s="18"/>
      <c r="L44" s="18"/>
      <c r="M44" s="18"/>
      <c r="N44" s="18"/>
      <c r="O44" s="18"/>
      <c r="P44" s="18"/>
      <c r="Q44" s="18"/>
      <c r="R44" s="18"/>
      <c r="S44" s="18"/>
    </row>
    <row r="45" spans="1:19" ht="15.75">
      <c r="A45" s="63" t="s">
        <v>196</v>
      </c>
      <c r="B45" s="52" t="s">
        <v>2</v>
      </c>
      <c r="C45" s="61" t="s">
        <v>301</v>
      </c>
      <c r="D45" s="20"/>
      <c r="E45" s="21"/>
      <c r="F45" s="20"/>
      <c r="G45" s="21"/>
      <c r="H45" s="20"/>
      <c r="I45" s="21"/>
      <c r="J45" s="19"/>
      <c r="K45" s="19"/>
      <c r="L45" s="19"/>
      <c r="M45" s="19"/>
      <c r="N45" s="19"/>
      <c r="O45" s="19"/>
      <c r="P45" s="19"/>
      <c r="Q45" s="19"/>
      <c r="R45" s="19"/>
      <c r="S45" s="19"/>
    </row>
    <row r="46" spans="1:19" s="19" customFormat="1" ht="15.75">
      <c r="A46" s="51" t="s">
        <v>19</v>
      </c>
      <c r="B46" s="52" t="s">
        <v>2</v>
      </c>
      <c r="C46" s="62" t="s">
        <v>259</v>
      </c>
      <c r="D46" s="18"/>
      <c r="E46" s="18"/>
      <c r="F46" s="18"/>
      <c r="G46" s="18"/>
      <c r="H46" s="18"/>
      <c r="I46" s="18"/>
      <c r="J46" s="18"/>
      <c r="K46" s="18"/>
      <c r="L46" s="18"/>
      <c r="M46" s="18"/>
      <c r="N46" s="18"/>
      <c r="O46" s="18"/>
      <c r="P46" s="18"/>
      <c r="Q46" s="18"/>
      <c r="R46" s="18"/>
      <c r="S46" s="18"/>
    </row>
    <row r="47" spans="1:19" s="29" customFormat="1" ht="15.75">
      <c r="A47" s="63" t="s">
        <v>20</v>
      </c>
      <c r="B47" s="52" t="s">
        <v>2</v>
      </c>
      <c r="C47" s="61" t="s">
        <v>21</v>
      </c>
      <c r="D47" s="19"/>
      <c r="E47" s="19"/>
      <c r="F47" s="19"/>
      <c r="G47" s="19"/>
      <c r="H47" s="19"/>
      <c r="I47" s="19"/>
      <c r="J47" s="19"/>
      <c r="K47" s="19"/>
      <c r="L47" s="19"/>
      <c r="M47" s="19"/>
      <c r="N47" s="19"/>
      <c r="O47" s="19"/>
      <c r="P47" s="19"/>
      <c r="Q47" s="19"/>
      <c r="R47" s="19"/>
      <c r="S47" s="19"/>
    </row>
    <row r="48" spans="1:19" s="29" customFormat="1" ht="15.75">
      <c r="A48" s="63" t="s">
        <v>138</v>
      </c>
      <c r="B48" s="52" t="s">
        <v>2</v>
      </c>
      <c r="C48" s="61" t="s">
        <v>339</v>
      </c>
      <c r="D48" s="18"/>
      <c r="E48" s="18"/>
      <c r="F48" s="18"/>
      <c r="G48" s="18"/>
      <c r="H48" s="18"/>
      <c r="I48" s="18"/>
      <c r="J48" s="18"/>
      <c r="K48" s="18"/>
      <c r="L48" s="18"/>
      <c r="M48" s="18"/>
      <c r="N48" s="18"/>
      <c r="O48" s="18"/>
      <c r="P48" s="18"/>
      <c r="Q48" s="18"/>
      <c r="R48" s="18"/>
      <c r="S48" s="18"/>
    </row>
    <row r="49" spans="1:19" s="29" customFormat="1" ht="15.75">
      <c r="A49" s="51" t="s">
        <v>227</v>
      </c>
      <c r="B49" s="52" t="s">
        <v>2</v>
      </c>
      <c r="C49" s="62" t="s">
        <v>260</v>
      </c>
      <c r="D49" s="18"/>
      <c r="E49" s="18"/>
      <c r="F49" s="18"/>
      <c r="G49" s="18"/>
      <c r="H49" s="18"/>
      <c r="I49" s="18"/>
      <c r="J49" s="18"/>
      <c r="K49" s="18"/>
      <c r="L49" s="18"/>
      <c r="M49" s="18"/>
      <c r="N49" s="18"/>
      <c r="O49" s="18"/>
      <c r="P49" s="18"/>
      <c r="Q49" s="18"/>
      <c r="R49" s="18"/>
      <c r="S49" s="18"/>
    </row>
    <row r="50" spans="1:19" s="29" customFormat="1" ht="15.75">
      <c r="A50" s="63" t="s">
        <v>125</v>
      </c>
      <c r="B50" s="52" t="s">
        <v>2</v>
      </c>
      <c r="C50" s="61" t="s">
        <v>302</v>
      </c>
      <c r="D50" s="20"/>
      <c r="E50" s="21"/>
      <c r="F50" s="20"/>
      <c r="G50" s="21"/>
      <c r="H50" s="20"/>
      <c r="I50" s="21"/>
      <c r="J50" s="19"/>
      <c r="K50" s="19"/>
      <c r="L50" s="19"/>
      <c r="M50" s="19"/>
      <c r="N50" s="19"/>
      <c r="O50" s="19"/>
      <c r="P50" s="19"/>
      <c r="Q50" s="19"/>
      <c r="R50" s="19"/>
      <c r="S50" s="19"/>
    </row>
    <row r="51" spans="1:19" s="19" customFormat="1" ht="15.75">
      <c r="A51" s="51" t="s">
        <v>228</v>
      </c>
      <c r="B51" s="52" t="s">
        <v>2</v>
      </c>
      <c r="C51" s="62" t="s">
        <v>261</v>
      </c>
      <c r="D51" s="18"/>
      <c r="E51" s="18"/>
      <c r="F51" s="18"/>
      <c r="G51" s="18"/>
      <c r="H51" s="18"/>
      <c r="I51" s="18"/>
      <c r="J51" s="18"/>
      <c r="K51" s="18"/>
      <c r="L51" s="18"/>
      <c r="M51" s="18"/>
      <c r="N51" s="18"/>
      <c r="O51" s="18"/>
      <c r="P51" s="18"/>
      <c r="Q51" s="18"/>
      <c r="R51" s="18"/>
      <c r="S51" s="18"/>
    </row>
    <row r="52" spans="1:19" s="19" customFormat="1" ht="15.75">
      <c r="A52" s="51" t="s">
        <v>229</v>
      </c>
      <c r="B52" s="52" t="s">
        <v>2</v>
      </c>
      <c r="C52" s="62" t="s">
        <v>262</v>
      </c>
      <c r="D52" s="18"/>
      <c r="E52" s="18"/>
      <c r="F52" s="18"/>
      <c r="G52" s="18"/>
      <c r="H52" s="18"/>
      <c r="I52" s="18"/>
      <c r="J52" s="18"/>
      <c r="K52" s="18"/>
      <c r="L52" s="18"/>
      <c r="M52" s="18"/>
      <c r="N52" s="18"/>
      <c r="O52" s="18"/>
      <c r="P52" s="18"/>
      <c r="Q52" s="18"/>
      <c r="R52" s="18"/>
      <c r="S52" s="18"/>
    </row>
    <row r="53" spans="1:19" s="19" customFormat="1" ht="15.75">
      <c r="A53" s="51" t="s">
        <v>22</v>
      </c>
      <c r="B53" s="52" t="s">
        <v>2</v>
      </c>
      <c r="C53" s="62" t="s">
        <v>263</v>
      </c>
      <c r="D53" s="18"/>
      <c r="E53" s="18"/>
      <c r="F53" s="18"/>
      <c r="G53" s="18"/>
      <c r="H53" s="18"/>
      <c r="I53" s="18"/>
      <c r="J53" s="18"/>
      <c r="K53" s="18"/>
      <c r="L53" s="18"/>
      <c r="M53" s="18"/>
      <c r="N53" s="18"/>
      <c r="O53" s="18"/>
      <c r="P53" s="18"/>
      <c r="Q53" s="18"/>
      <c r="R53" s="18"/>
      <c r="S53" s="18"/>
    </row>
    <row r="54" spans="1:9" s="19" customFormat="1" ht="15.75">
      <c r="A54" s="63" t="s">
        <v>134</v>
      </c>
      <c r="B54" s="52" t="s">
        <v>2</v>
      </c>
      <c r="C54" s="61" t="s">
        <v>303</v>
      </c>
      <c r="D54" s="20"/>
      <c r="E54" s="21"/>
      <c r="F54" s="20"/>
      <c r="G54" s="21"/>
      <c r="H54" s="20"/>
      <c r="I54" s="21"/>
    </row>
    <row r="55" spans="1:9" s="19" customFormat="1" ht="15.75">
      <c r="A55" s="63" t="s">
        <v>190</v>
      </c>
      <c r="B55" s="52" t="s">
        <v>2</v>
      </c>
      <c r="C55" s="61" t="s">
        <v>304</v>
      </c>
      <c r="D55" s="20"/>
      <c r="E55" s="21"/>
      <c r="F55" s="20"/>
      <c r="G55" s="21"/>
      <c r="H55" s="20"/>
      <c r="I55" s="21"/>
    </row>
    <row r="56" spans="1:9" s="19" customFormat="1" ht="15.75">
      <c r="A56" s="63" t="s">
        <v>110</v>
      </c>
      <c r="B56" s="52" t="s">
        <v>2</v>
      </c>
      <c r="C56" s="61" t="s">
        <v>305</v>
      </c>
      <c r="D56" s="20"/>
      <c r="E56" s="21"/>
      <c r="F56" s="20"/>
      <c r="G56" s="21"/>
      <c r="H56" s="20"/>
      <c r="I56" s="21"/>
    </row>
    <row r="57" spans="1:19" s="19" customFormat="1" ht="15.75">
      <c r="A57" s="51" t="s">
        <v>206</v>
      </c>
      <c r="B57" s="52" t="s">
        <v>2</v>
      </c>
      <c r="C57" s="62" t="s">
        <v>264</v>
      </c>
      <c r="D57" s="18"/>
      <c r="E57" s="18"/>
      <c r="F57" s="18"/>
      <c r="G57" s="18"/>
      <c r="H57" s="18"/>
      <c r="I57" s="18"/>
      <c r="J57" s="18"/>
      <c r="K57" s="18"/>
      <c r="L57" s="18"/>
      <c r="M57" s="18"/>
      <c r="N57" s="18"/>
      <c r="O57" s="18"/>
      <c r="P57" s="18"/>
      <c r="Q57" s="18"/>
      <c r="R57" s="18"/>
      <c r="S57" s="18"/>
    </row>
    <row r="58" spans="1:9" s="19" customFormat="1" ht="15.75">
      <c r="A58" s="63" t="s">
        <v>172</v>
      </c>
      <c r="B58" s="52" t="s">
        <v>2</v>
      </c>
      <c r="C58" s="61" t="s">
        <v>306</v>
      </c>
      <c r="D58" s="20"/>
      <c r="E58" s="21"/>
      <c r="F58" s="20"/>
      <c r="G58" s="21"/>
      <c r="H58" s="20"/>
      <c r="I58" s="21"/>
    </row>
    <row r="59" spans="1:19" s="19" customFormat="1" ht="15.75">
      <c r="A59" s="7" t="s">
        <v>23</v>
      </c>
      <c r="B59" s="52" t="s">
        <v>2</v>
      </c>
      <c r="C59" s="66" t="s">
        <v>24</v>
      </c>
      <c r="D59" s="18"/>
      <c r="E59" s="18"/>
      <c r="F59" s="18"/>
      <c r="G59" s="18"/>
      <c r="H59" s="18"/>
      <c r="I59" s="18"/>
      <c r="J59" s="18"/>
      <c r="K59" s="18"/>
      <c r="L59" s="18"/>
      <c r="M59" s="18"/>
      <c r="N59" s="18"/>
      <c r="O59" s="18"/>
      <c r="P59" s="18"/>
      <c r="Q59" s="18"/>
      <c r="R59" s="18"/>
      <c r="S59" s="18"/>
    </row>
    <row r="60" spans="1:19" s="19" customFormat="1" ht="15.75">
      <c r="A60" s="7" t="s">
        <v>25</v>
      </c>
      <c r="B60" s="52" t="s">
        <v>2</v>
      </c>
      <c r="C60" s="66" t="s">
        <v>26</v>
      </c>
      <c r="D60" s="18"/>
      <c r="E60" s="18"/>
      <c r="F60" s="18"/>
      <c r="G60" s="18"/>
      <c r="H60" s="18"/>
      <c r="I60" s="18"/>
      <c r="J60" s="18"/>
      <c r="K60" s="18"/>
      <c r="L60" s="18"/>
      <c r="M60" s="18"/>
      <c r="N60" s="18"/>
      <c r="O60" s="18"/>
      <c r="P60" s="18"/>
      <c r="Q60" s="18"/>
      <c r="R60" s="18"/>
      <c r="S60" s="18"/>
    </row>
    <row r="61" spans="1:19" s="19" customFormat="1" ht="15.75">
      <c r="A61" s="51" t="s">
        <v>230</v>
      </c>
      <c r="B61" s="52" t="s">
        <v>2</v>
      </c>
      <c r="C61" s="62" t="s">
        <v>265</v>
      </c>
      <c r="D61" s="18"/>
      <c r="E61" s="18"/>
      <c r="F61" s="18"/>
      <c r="G61" s="18"/>
      <c r="H61" s="18"/>
      <c r="I61" s="18"/>
      <c r="J61" s="18"/>
      <c r="K61" s="18"/>
      <c r="L61" s="18"/>
      <c r="M61" s="18"/>
      <c r="N61" s="18"/>
      <c r="O61" s="18"/>
      <c r="P61" s="18"/>
      <c r="Q61" s="18"/>
      <c r="R61" s="18"/>
      <c r="S61" s="18"/>
    </row>
    <row r="62" spans="1:19" s="19" customFormat="1" ht="15.75">
      <c r="A62" s="51" t="s">
        <v>27</v>
      </c>
      <c r="B62" s="52" t="s">
        <v>2</v>
      </c>
      <c r="C62" s="62" t="s">
        <v>266</v>
      </c>
      <c r="D62" s="18"/>
      <c r="E62" s="18"/>
      <c r="F62" s="18"/>
      <c r="G62" s="18"/>
      <c r="H62" s="18"/>
      <c r="I62" s="18"/>
      <c r="J62" s="18"/>
      <c r="K62" s="18"/>
      <c r="L62" s="18"/>
      <c r="M62" s="18"/>
      <c r="N62" s="18"/>
      <c r="O62" s="18"/>
      <c r="P62" s="18"/>
      <c r="Q62" s="18"/>
      <c r="R62" s="18"/>
      <c r="S62" s="18"/>
    </row>
    <row r="63" spans="1:19" s="19" customFormat="1" ht="15.75">
      <c r="A63" s="51" t="s">
        <v>231</v>
      </c>
      <c r="B63" s="52" t="s">
        <v>2</v>
      </c>
      <c r="C63" s="62" t="s">
        <v>267</v>
      </c>
      <c r="D63" s="18"/>
      <c r="E63" s="18"/>
      <c r="F63" s="18"/>
      <c r="G63" s="18"/>
      <c r="H63" s="18"/>
      <c r="I63" s="18"/>
      <c r="J63" s="18"/>
      <c r="K63" s="18"/>
      <c r="L63" s="18"/>
      <c r="M63" s="18"/>
      <c r="N63" s="18"/>
      <c r="O63" s="18"/>
      <c r="P63" s="18"/>
      <c r="Q63" s="18"/>
      <c r="R63" s="18"/>
      <c r="S63" s="18"/>
    </row>
    <row r="64" spans="1:3" s="19" customFormat="1" ht="15.75">
      <c r="A64" s="63" t="s">
        <v>198</v>
      </c>
      <c r="B64" s="52" t="s">
        <v>2</v>
      </c>
      <c r="C64" s="61" t="s">
        <v>203</v>
      </c>
    </row>
    <row r="65" spans="1:9" s="19" customFormat="1" ht="15.75">
      <c r="A65" s="63" t="s">
        <v>99</v>
      </c>
      <c r="B65" s="52" t="s">
        <v>2</v>
      </c>
      <c r="C65" s="61" t="s">
        <v>315</v>
      </c>
      <c r="D65" s="20"/>
      <c r="E65" s="21"/>
      <c r="F65" s="20"/>
      <c r="G65" s="21"/>
      <c r="H65" s="20"/>
      <c r="I65" s="21"/>
    </row>
    <row r="66" spans="1:9" s="19" customFormat="1" ht="15.75">
      <c r="A66" s="63" t="s">
        <v>28</v>
      </c>
      <c r="B66" s="52" t="s">
        <v>2</v>
      </c>
      <c r="C66" s="61" t="s">
        <v>29</v>
      </c>
      <c r="D66" s="20"/>
      <c r="E66" s="21"/>
      <c r="F66" s="20"/>
      <c r="G66" s="21"/>
      <c r="H66" s="20"/>
      <c r="I66" s="21"/>
    </row>
    <row r="67" spans="1:9" s="19" customFormat="1" ht="15.75">
      <c r="A67" s="63" t="s">
        <v>135</v>
      </c>
      <c r="B67" s="52" t="s">
        <v>2</v>
      </c>
      <c r="C67" s="61" t="s">
        <v>307</v>
      </c>
      <c r="D67" s="20"/>
      <c r="E67" s="21"/>
      <c r="F67" s="20"/>
      <c r="G67" s="21"/>
      <c r="H67" s="20"/>
      <c r="I67" s="21"/>
    </row>
    <row r="68" spans="1:19" s="19" customFormat="1" ht="15.75">
      <c r="A68" s="51" t="s">
        <v>30</v>
      </c>
      <c r="B68" s="52" t="s">
        <v>2</v>
      </c>
      <c r="C68" s="62" t="s">
        <v>31</v>
      </c>
      <c r="D68" s="18"/>
      <c r="E68" s="18"/>
      <c r="F68" s="18"/>
      <c r="G68" s="18"/>
      <c r="H68" s="18"/>
      <c r="I68" s="18"/>
      <c r="J68" s="18"/>
      <c r="K68" s="18"/>
      <c r="L68" s="18"/>
      <c r="M68" s="18"/>
      <c r="N68" s="18"/>
      <c r="O68" s="18"/>
      <c r="P68" s="18"/>
      <c r="Q68" s="18"/>
      <c r="R68" s="18"/>
      <c r="S68" s="18"/>
    </row>
    <row r="69" spans="1:19" s="29" customFormat="1" ht="15.75">
      <c r="A69" s="67" t="s">
        <v>32</v>
      </c>
      <c r="B69" s="68" t="s">
        <v>2</v>
      </c>
      <c r="C69" s="69" t="s">
        <v>33</v>
      </c>
      <c r="D69" s="60"/>
      <c r="E69" s="60"/>
      <c r="F69" s="60"/>
      <c r="G69" s="60"/>
      <c r="H69" s="60"/>
      <c r="I69" s="60"/>
      <c r="J69" s="60"/>
      <c r="K69" s="60"/>
      <c r="L69" s="60"/>
      <c r="M69" s="60"/>
      <c r="N69" s="60"/>
      <c r="O69" s="60"/>
      <c r="P69" s="60"/>
      <c r="Q69" s="60"/>
      <c r="R69" s="60"/>
      <c r="S69" s="60"/>
    </row>
    <row r="70" spans="1:9" s="19" customFormat="1" ht="15.75">
      <c r="A70" s="63" t="s">
        <v>169</v>
      </c>
      <c r="B70" s="52" t="s">
        <v>2</v>
      </c>
      <c r="C70" s="61" t="s">
        <v>308</v>
      </c>
      <c r="D70" s="20"/>
      <c r="E70" s="21"/>
      <c r="F70" s="20"/>
      <c r="G70" s="21"/>
      <c r="H70" s="20"/>
      <c r="I70" s="21"/>
    </row>
    <row r="71" spans="1:9" s="19" customFormat="1" ht="15.75">
      <c r="A71" s="63" t="s">
        <v>126</v>
      </c>
      <c r="B71" s="52" t="s">
        <v>2</v>
      </c>
      <c r="C71" s="61" t="s">
        <v>309</v>
      </c>
      <c r="D71" s="20"/>
      <c r="E71" s="21"/>
      <c r="F71" s="20"/>
      <c r="G71" s="21"/>
      <c r="H71" s="20"/>
      <c r="I71" s="21"/>
    </row>
    <row r="72" spans="1:19" s="19" customFormat="1" ht="15.75">
      <c r="A72" s="51" t="s">
        <v>232</v>
      </c>
      <c r="B72" s="52" t="s">
        <v>2</v>
      </c>
      <c r="C72" s="62" t="s">
        <v>268</v>
      </c>
      <c r="D72" s="18"/>
      <c r="E72" s="18"/>
      <c r="F72" s="18"/>
      <c r="G72" s="18"/>
      <c r="H72" s="18"/>
      <c r="I72" s="18"/>
      <c r="J72" s="18"/>
      <c r="K72" s="18"/>
      <c r="L72" s="18"/>
      <c r="M72" s="18"/>
      <c r="N72" s="18"/>
      <c r="O72" s="18"/>
      <c r="P72" s="18"/>
      <c r="Q72" s="18"/>
      <c r="R72" s="18"/>
      <c r="S72" s="18"/>
    </row>
    <row r="73" spans="1:9" s="19" customFormat="1" ht="15.75">
      <c r="A73" s="63" t="s">
        <v>136</v>
      </c>
      <c r="B73" s="52" t="s">
        <v>2</v>
      </c>
      <c r="C73" s="61" t="s">
        <v>310</v>
      </c>
      <c r="D73" s="20"/>
      <c r="E73" s="21"/>
      <c r="F73" s="20"/>
      <c r="G73" s="21"/>
      <c r="H73" s="20"/>
      <c r="I73" s="21"/>
    </row>
    <row r="74" spans="1:9" s="19" customFormat="1" ht="15.75">
      <c r="A74" s="63" t="s">
        <v>137</v>
      </c>
      <c r="B74" s="52" t="s">
        <v>2</v>
      </c>
      <c r="C74" s="61" t="s">
        <v>311</v>
      </c>
      <c r="D74" s="20"/>
      <c r="E74" s="21"/>
      <c r="F74" s="20"/>
      <c r="G74" s="21"/>
      <c r="H74" s="20"/>
      <c r="I74" s="21"/>
    </row>
    <row r="75" spans="1:19" s="19" customFormat="1" ht="15.75">
      <c r="A75" s="51" t="s">
        <v>233</v>
      </c>
      <c r="B75" s="52" t="s">
        <v>2</v>
      </c>
      <c r="C75" s="62" t="s">
        <v>269</v>
      </c>
      <c r="D75" s="18"/>
      <c r="E75" s="18"/>
      <c r="F75" s="18"/>
      <c r="G75" s="18"/>
      <c r="H75" s="18"/>
      <c r="I75" s="18"/>
      <c r="J75" s="18"/>
      <c r="K75" s="18"/>
      <c r="L75" s="18"/>
      <c r="M75" s="18"/>
      <c r="N75" s="18"/>
      <c r="O75" s="18"/>
      <c r="P75" s="18"/>
      <c r="Q75" s="18"/>
      <c r="R75" s="18"/>
      <c r="S75" s="18"/>
    </row>
    <row r="76" spans="1:19" s="19" customFormat="1" ht="15.75">
      <c r="A76" s="51" t="s">
        <v>234</v>
      </c>
      <c r="B76" s="52" t="s">
        <v>2</v>
      </c>
      <c r="C76" s="62" t="s">
        <v>270</v>
      </c>
      <c r="D76" s="18"/>
      <c r="E76" s="18"/>
      <c r="F76" s="18"/>
      <c r="G76" s="18"/>
      <c r="H76" s="18"/>
      <c r="I76" s="18"/>
      <c r="J76" s="18"/>
      <c r="K76" s="18"/>
      <c r="L76" s="18"/>
      <c r="M76" s="18"/>
      <c r="N76" s="18"/>
      <c r="O76" s="18"/>
      <c r="P76" s="18"/>
      <c r="Q76" s="18"/>
      <c r="R76" s="18"/>
      <c r="S76" s="18"/>
    </row>
    <row r="77" spans="1:9" s="19" customFormat="1" ht="15.75">
      <c r="A77" s="63" t="s">
        <v>144</v>
      </c>
      <c r="B77" s="52" t="s">
        <v>2</v>
      </c>
      <c r="C77" s="61" t="s">
        <v>312</v>
      </c>
      <c r="D77" s="20"/>
      <c r="E77" s="21"/>
      <c r="F77" s="20"/>
      <c r="G77" s="21"/>
      <c r="H77" s="20"/>
      <c r="I77" s="21"/>
    </row>
    <row r="78" spans="1:19" s="19" customFormat="1" ht="15.75">
      <c r="A78" s="51" t="s">
        <v>235</v>
      </c>
      <c r="B78" s="52" t="s">
        <v>2</v>
      </c>
      <c r="C78" s="62" t="s">
        <v>271</v>
      </c>
      <c r="D78" s="18"/>
      <c r="E78" s="18"/>
      <c r="F78" s="18"/>
      <c r="G78" s="18"/>
      <c r="H78" s="18"/>
      <c r="I78" s="18"/>
      <c r="J78" s="18"/>
      <c r="K78" s="18"/>
      <c r="L78" s="18"/>
      <c r="M78" s="18"/>
      <c r="N78" s="18"/>
      <c r="O78" s="18"/>
      <c r="P78" s="18"/>
      <c r="Q78" s="18"/>
      <c r="R78" s="18"/>
      <c r="S78" s="18"/>
    </row>
    <row r="79" spans="1:19" s="29" customFormat="1" ht="15.75">
      <c r="A79" s="63" t="s">
        <v>139</v>
      </c>
      <c r="B79" s="52" t="s">
        <v>2</v>
      </c>
      <c r="C79" s="61" t="s">
        <v>313</v>
      </c>
      <c r="D79" s="20"/>
      <c r="E79" s="21"/>
      <c r="F79" s="20"/>
      <c r="G79" s="21"/>
      <c r="H79" s="20"/>
      <c r="I79" s="21"/>
      <c r="J79" s="19"/>
      <c r="K79" s="19"/>
      <c r="L79" s="19"/>
      <c r="M79" s="19"/>
      <c r="N79" s="19"/>
      <c r="O79" s="19"/>
      <c r="P79" s="19"/>
      <c r="Q79" s="19"/>
      <c r="R79" s="19"/>
      <c r="S79" s="19"/>
    </row>
    <row r="80" spans="1:19" s="29" customFormat="1" ht="15.75">
      <c r="A80" s="70" t="s">
        <v>34</v>
      </c>
      <c r="B80" s="52" t="s">
        <v>2</v>
      </c>
      <c r="C80" s="70" t="s">
        <v>35</v>
      </c>
      <c r="D80" s="18"/>
      <c r="E80" s="18"/>
      <c r="F80" s="18"/>
      <c r="G80" s="18"/>
      <c r="H80" s="18"/>
      <c r="I80" s="18"/>
      <c r="J80" s="18"/>
      <c r="K80" s="18"/>
      <c r="L80" s="18"/>
      <c r="M80" s="18"/>
      <c r="N80" s="18"/>
      <c r="O80" s="18"/>
      <c r="P80" s="18"/>
      <c r="Q80" s="18"/>
      <c r="R80" s="18"/>
      <c r="S80" s="18"/>
    </row>
    <row r="81" spans="1:19" s="29" customFormat="1" ht="15.75">
      <c r="A81" s="7" t="s">
        <v>69</v>
      </c>
      <c r="B81" s="52" t="s">
        <v>2</v>
      </c>
      <c r="C81" s="61" t="s">
        <v>334</v>
      </c>
      <c r="D81" s="18"/>
      <c r="E81" s="18"/>
      <c r="F81" s="18"/>
      <c r="G81" s="18"/>
      <c r="H81" s="18"/>
      <c r="I81" s="18"/>
      <c r="J81" s="18"/>
      <c r="K81" s="18"/>
      <c r="L81" s="18"/>
      <c r="M81" s="18"/>
      <c r="N81" s="18"/>
      <c r="O81" s="18"/>
      <c r="P81" s="18"/>
      <c r="Q81" s="18"/>
      <c r="R81" s="18"/>
      <c r="S81" s="18"/>
    </row>
    <row r="82" spans="1:9" s="29" customFormat="1" ht="15.75">
      <c r="A82" s="64" t="s">
        <v>335</v>
      </c>
      <c r="B82" s="68" t="s">
        <v>2</v>
      </c>
      <c r="C82" s="71" t="s">
        <v>317</v>
      </c>
      <c r="D82" s="32"/>
      <c r="E82" s="31"/>
      <c r="F82" s="32"/>
      <c r="G82" s="31"/>
      <c r="H82" s="32"/>
      <c r="I82" s="31"/>
    </row>
    <row r="83" spans="1:19" s="29" customFormat="1" ht="15.75">
      <c r="A83" s="51" t="s">
        <v>236</v>
      </c>
      <c r="B83" s="52" t="s">
        <v>2</v>
      </c>
      <c r="C83" s="62" t="s">
        <v>272</v>
      </c>
      <c r="D83" s="18"/>
      <c r="E83" s="18"/>
      <c r="F83" s="18"/>
      <c r="G83" s="18"/>
      <c r="H83" s="18"/>
      <c r="I83" s="18"/>
      <c r="J83" s="18"/>
      <c r="K83" s="18"/>
      <c r="L83" s="18"/>
      <c r="M83" s="18"/>
      <c r="N83" s="18"/>
      <c r="O83" s="18"/>
      <c r="P83" s="18"/>
      <c r="Q83" s="18"/>
      <c r="R83" s="18"/>
      <c r="S83" s="18"/>
    </row>
    <row r="84" spans="1:19" s="29" customFormat="1" ht="15.75">
      <c r="A84" s="51" t="s">
        <v>237</v>
      </c>
      <c r="B84" s="52" t="s">
        <v>2</v>
      </c>
      <c r="C84" s="62" t="s">
        <v>35</v>
      </c>
      <c r="D84" s="18"/>
      <c r="E84" s="18"/>
      <c r="F84" s="18"/>
      <c r="G84" s="18"/>
      <c r="H84" s="18"/>
      <c r="I84" s="18"/>
      <c r="J84" s="18"/>
      <c r="K84" s="18"/>
      <c r="L84" s="18"/>
      <c r="M84" s="18"/>
      <c r="N84" s="18"/>
      <c r="O84" s="18"/>
      <c r="P84" s="18"/>
      <c r="Q84" s="18"/>
      <c r="R84" s="18"/>
      <c r="S84" s="18"/>
    </row>
    <row r="85" spans="1:19" s="19" customFormat="1" ht="15.75">
      <c r="A85" s="51" t="s">
        <v>36</v>
      </c>
      <c r="B85" s="52" t="s">
        <v>2</v>
      </c>
      <c r="C85" s="62" t="s">
        <v>273</v>
      </c>
      <c r="D85" s="18"/>
      <c r="E85" s="18"/>
      <c r="F85" s="18"/>
      <c r="G85" s="18"/>
      <c r="H85" s="18"/>
      <c r="I85" s="18"/>
      <c r="J85" s="18"/>
      <c r="K85" s="18"/>
      <c r="L85" s="18"/>
      <c r="M85" s="18"/>
      <c r="N85" s="18"/>
      <c r="O85" s="18"/>
      <c r="P85" s="18"/>
      <c r="Q85" s="18"/>
      <c r="R85" s="18"/>
      <c r="S85" s="18"/>
    </row>
    <row r="86" spans="1:3" s="19" customFormat="1" ht="15.75">
      <c r="A86" s="63" t="s">
        <v>202</v>
      </c>
      <c r="B86" s="52" t="s">
        <v>2</v>
      </c>
      <c r="C86" s="72" t="s">
        <v>314</v>
      </c>
    </row>
    <row r="87" spans="1:19" s="29" customFormat="1" ht="15.75">
      <c r="A87" s="63" t="s">
        <v>170</v>
      </c>
      <c r="B87" s="52" t="s">
        <v>2</v>
      </c>
      <c r="C87" s="61" t="s">
        <v>316</v>
      </c>
      <c r="D87" s="20"/>
      <c r="E87" s="21"/>
      <c r="F87" s="20"/>
      <c r="G87" s="21"/>
      <c r="H87" s="20"/>
      <c r="I87" s="21"/>
      <c r="J87" s="19"/>
      <c r="K87" s="19"/>
      <c r="L87" s="19"/>
      <c r="M87" s="19"/>
      <c r="N87" s="19"/>
      <c r="O87" s="19"/>
      <c r="P87" s="19"/>
      <c r="Q87" s="19"/>
      <c r="R87" s="19"/>
      <c r="S87" s="19"/>
    </row>
    <row r="88" spans="1:19" s="60" customFormat="1" ht="15.75">
      <c r="A88" s="64" t="s">
        <v>173</v>
      </c>
      <c r="B88" s="68" t="s">
        <v>2</v>
      </c>
      <c r="C88" s="71" t="s">
        <v>318</v>
      </c>
      <c r="D88" s="32"/>
      <c r="E88" s="31"/>
      <c r="F88" s="32"/>
      <c r="G88" s="31"/>
      <c r="H88" s="32"/>
      <c r="I88" s="31"/>
      <c r="J88" s="29"/>
      <c r="K88" s="29"/>
      <c r="L88" s="29"/>
      <c r="M88" s="29"/>
      <c r="N88" s="29"/>
      <c r="O88" s="29"/>
      <c r="P88" s="29"/>
      <c r="Q88" s="29"/>
      <c r="R88" s="29"/>
      <c r="S88" s="29"/>
    </row>
    <row r="89" spans="1:19" ht="15.75">
      <c r="A89" s="63" t="s">
        <v>174</v>
      </c>
      <c r="B89" s="52" t="s">
        <v>2</v>
      </c>
      <c r="C89" s="61" t="s">
        <v>319</v>
      </c>
      <c r="D89" s="20"/>
      <c r="E89" s="21"/>
      <c r="F89" s="20"/>
      <c r="G89" s="21"/>
      <c r="H89" s="20"/>
      <c r="I89" s="21"/>
      <c r="J89" s="19"/>
      <c r="K89" s="19"/>
      <c r="L89" s="19"/>
      <c r="M89" s="19"/>
      <c r="N89" s="19"/>
      <c r="O89" s="19"/>
      <c r="P89" s="19"/>
      <c r="Q89" s="19"/>
      <c r="R89" s="19"/>
      <c r="S89" s="19"/>
    </row>
    <row r="90" spans="1:9" s="19" customFormat="1" ht="15.75">
      <c r="A90" s="63" t="s">
        <v>171</v>
      </c>
      <c r="B90" s="52" t="s">
        <v>2</v>
      </c>
      <c r="C90" s="61" t="s">
        <v>320</v>
      </c>
      <c r="D90" s="20"/>
      <c r="E90" s="21"/>
      <c r="F90" s="20"/>
      <c r="G90" s="21"/>
      <c r="H90" s="20"/>
      <c r="I90" s="21"/>
    </row>
    <row r="91" spans="1:3" ht="15.75">
      <c r="A91" s="51" t="s">
        <v>37</v>
      </c>
      <c r="B91" s="52" t="s">
        <v>2</v>
      </c>
      <c r="C91" s="62" t="s">
        <v>38</v>
      </c>
    </row>
    <row r="92" spans="1:19" s="19" customFormat="1" ht="15.75">
      <c r="A92" s="51" t="s">
        <v>238</v>
      </c>
      <c r="B92" s="52" t="s">
        <v>2</v>
      </c>
      <c r="C92" s="62" t="s">
        <v>274</v>
      </c>
      <c r="D92" s="18"/>
      <c r="E92" s="18"/>
      <c r="F92" s="18"/>
      <c r="G92" s="18"/>
      <c r="H92" s="18"/>
      <c r="I92" s="18"/>
      <c r="J92" s="18"/>
      <c r="K92" s="18"/>
      <c r="L92" s="18"/>
      <c r="M92" s="18"/>
      <c r="N92" s="18"/>
      <c r="O92" s="18"/>
      <c r="P92" s="18"/>
      <c r="Q92" s="18"/>
      <c r="R92" s="18"/>
      <c r="S92" s="18"/>
    </row>
    <row r="93" spans="1:19" s="19" customFormat="1" ht="15.75">
      <c r="A93" s="51" t="s">
        <v>215</v>
      </c>
      <c r="B93" s="52" t="s">
        <v>2</v>
      </c>
      <c r="C93" s="62" t="s">
        <v>275</v>
      </c>
      <c r="D93" s="18"/>
      <c r="E93" s="18"/>
      <c r="F93" s="18"/>
      <c r="G93" s="18"/>
      <c r="H93" s="18"/>
      <c r="I93" s="18"/>
      <c r="J93" s="18"/>
      <c r="K93" s="18"/>
      <c r="L93" s="18"/>
      <c r="M93" s="18"/>
      <c r="N93" s="18"/>
      <c r="O93" s="18"/>
      <c r="P93" s="18"/>
      <c r="Q93" s="18"/>
      <c r="R93" s="18"/>
      <c r="S93" s="18"/>
    </row>
    <row r="94" spans="1:9" s="19" customFormat="1" ht="15.75">
      <c r="A94" s="63" t="s">
        <v>140</v>
      </c>
      <c r="B94" s="52" t="s">
        <v>2</v>
      </c>
      <c r="C94" s="61" t="s">
        <v>321</v>
      </c>
      <c r="D94" s="20"/>
      <c r="E94" s="21"/>
      <c r="F94" s="20"/>
      <c r="G94" s="21"/>
      <c r="H94" s="20"/>
      <c r="I94" s="21"/>
    </row>
    <row r="95" spans="1:3" ht="15.75">
      <c r="A95" s="51" t="s">
        <v>39</v>
      </c>
      <c r="B95" s="52" t="s">
        <v>2</v>
      </c>
      <c r="C95" s="62" t="s">
        <v>40</v>
      </c>
    </row>
    <row r="96" spans="1:19" ht="15.75">
      <c r="A96" s="63" t="s">
        <v>127</v>
      </c>
      <c r="B96" s="52" t="s">
        <v>2</v>
      </c>
      <c r="C96" s="61" t="s">
        <v>322</v>
      </c>
      <c r="D96" s="20"/>
      <c r="E96" s="21"/>
      <c r="F96" s="20"/>
      <c r="G96" s="21"/>
      <c r="H96" s="20"/>
      <c r="I96" s="21"/>
      <c r="J96" s="19"/>
      <c r="K96" s="19"/>
      <c r="L96" s="19"/>
      <c r="M96" s="19"/>
      <c r="N96" s="19"/>
      <c r="O96" s="19"/>
      <c r="P96" s="19"/>
      <c r="Q96" s="19"/>
      <c r="R96" s="19"/>
      <c r="S96" s="19"/>
    </row>
    <row r="97" spans="1:19" ht="15.75">
      <c r="A97" s="63" t="s">
        <v>128</v>
      </c>
      <c r="B97" s="52" t="s">
        <v>2</v>
      </c>
      <c r="C97" s="61" t="s">
        <v>323</v>
      </c>
      <c r="D97" s="20"/>
      <c r="E97" s="21"/>
      <c r="F97" s="20"/>
      <c r="G97" s="21"/>
      <c r="H97" s="20"/>
      <c r="I97" s="21"/>
      <c r="J97" s="19"/>
      <c r="K97" s="19"/>
      <c r="L97" s="19"/>
      <c r="M97" s="19"/>
      <c r="N97" s="19"/>
      <c r="O97" s="19"/>
      <c r="P97" s="19"/>
      <c r="Q97" s="19"/>
      <c r="R97" s="19"/>
      <c r="S97" s="19"/>
    </row>
    <row r="98" spans="1:3" ht="15.75">
      <c r="A98" s="51" t="s">
        <v>239</v>
      </c>
      <c r="B98" s="52" t="s">
        <v>2</v>
      </c>
      <c r="C98" s="62" t="s">
        <v>276</v>
      </c>
    </row>
    <row r="99" spans="1:3" ht="15.75">
      <c r="A99" s="51" t="s">
        <v>240</v>
      </c>
      <c r="B99" s="52" t="s">
        <v>2</v>
      </c>
      <c r="C99" s="62" t="s">
        <v>277</v>
      </c>
    </row>
    <row r="100" spans="1:3" ht="15.75">
      <c r="A100" s="51" t="s">
        <v>241</v>
      </c>
      <c r="B100" s="52" t="s">
        <v>2</v>
      </c>
      <c r="C100" s="62" t="s">
        <v>278</v>
      </c>
    </row>
    <row r="101" spans="1:3" ht="15.75">
      <c r="A101" s="51" t="s">
        <v>242</v>
      </c>
      <c r="B101" s="52" t="s">
        <v>2</v>
      </c>
      <c r="C101" s="62" t="s">
        <v>279</v>
      </c>
    </row>
    <row r="102" spans="1:3" ht="15.75">
      <c r="A102" s="51" t="s">
        <v>281</v>
      </c>
      <c r="B102" s="52" t="s">
        <v>2</v>
      </c>
      <c r="C102" s="62" t="s">
        <v>282</v>
      </c>
    </row>
    <row r="103" spans="1:19" s="60" customFormat="1" ht="15.75">
      <c r="A103" s="64" t="s">
        <v>41</v>
      </c>
      <c r="B103" s="68" t="s">
        <v>2</v>
      </c>
      <c r="C103" s="71" t="s">
        <v>280</v>
      </c>
      <c r="D103" s="32"/>
      <c r="E103" s="31"/>
      <c r="F103" s="32"/>
      <c r="G103" s="31"/>
      <c r="H103" s="32"/>
      <c r="I103" s="31"/>
      <c r="J103" s="29"/>
      <c r="K103" s="29"/>
      <c r="L103" s="29"/>
      <c r="M103" s="29"/>
      <c r="N103" s="29"/>
      <c r="O103" s="29"/>
      <c r="P103" s="29"/>
      <c r="Q103" s="29"/>
      <c r="R103" s="29"/>
      <c r="S103" s="29"/>
    </row>
    <row r="104" spans="1:3" ht="15.75">
      <c r="A104" s="51" t="s">
        <v>42</v>
      </c>
      <c r="B104" s="52" t="s">
        <v>2</v>
      </c>
      <c r="C104" s="62" t="s">
        <v>283</v>
      </c>
    </row>
    <row r="105" spans="1:19" ht="15.75">
      <c r="A105" s="63" t="s">
        <v>129</v>
      </c>
      <c r="B105" s="52" t="s">
        <v>2</v>
      </c>
      <c r="C105" s="61" t="s">
        <v>324</v>
      </c>
      <c r="D105" s="20"/>
      <c r="E105" s="21"/>
      <c r="F105" s="20"/>
      <c r="G105" s="21"/>
      <c r="H105" s="20"/>
      <c r="I105" s="21"/>
      <c r="J105" s="19"/>
      <c r="K105" s="19"/>
      <c r="L105" s="19"/>
      <c r="M105" s="19"/>
      <c r="N105" s="19"/>
      <c r="O105" s="19"/>
      <c r="P105" s="19"/>
      <c r="Q105" s="19"/>
      <c r="R105" s="19"/>
      <c r="S105" s="19"/>
    </row>
    <row r="106" spans="1:19" ht="15.75">
      <c r="A106" s="63" t="s">
        <v>132</v>
      </c>
      <c r="B106" s="52" t="s">
        <v>2</v>
      </c>
      <c r="C106" s="61" t="s">
        <v>325</v>
      </c>
      <c r="D106" s="20"/>
      <c r="E106" s="21"/>
      <c r="F106" s="20"/>
      <c r="G106" s="21"/>
      <c r="H106" s="20"/>
      <c r="I106" s="21"/>
      <c r="J106" s="19"/>
      <c r="K106" s="19"/>
      <c r="L106" s="19"/>
      <c r="M106" s="19"/>
      <c r="N106" s="19"/>
      <c r="O106" s="19"/>
      <c r="P106" s="19"/>
      <c r="Q106" s="19"/>
      <c r="R106" s="19"/>
      <c r="S106" s="19"/>
    </row>
    <row r="107" spans="1:19" ht="15.75">
      <c r="A107" s="64" t="s">
        <v>214</v>
      </c>
      <c r="B107" s="52" t="s">
        <v>2</v>
      </c>
      <c r="C107" s="71" t="s">
        <v>326</v>
      </c>
      <c r="D107" s="32"/>
      <c r="E107" s="31"/>
      <c r="F107" s="32"/>
      <c r="G107" s="31"/>
      <c r="H107" s="32"/>
      <c r="I107" s="31"/>
      <c r="J107" s="29"/>
      <c r="K107" s="29"/>
      <c r="L107" s="29"/>
      <c r="M107" s="29"/>
      <c r="N107" s="29"/>
      <c r="O107" s="29"/>
      <c r="P107" s="29"/>
      <c r="Q107" s="29"/>
      <c r="R107" s="29"/>
      <c r="S107" s="29"/>
    </row>
    <row r="108" spans="1:19" ht="15.75">
      <c r="A108" s="63" t="s">
        <v>145</v>
      </c>
      <c r="B108" s="52" t="s">
        <v>2</v>
      </c>
      <c r="C108" s="61" t="s">
        <v>327</v>
      </c>
      <c r="D108" s="20"/>
      <c r="E108" s="21"/>
      <c r="F108" s="20"/>
      <c r="G108" s="21"/>
      <c r="H108" s="20"/>
      <c r="I108" s="21"/>
      <c r="J108" s="19"/>
      <c r="K108" s="19"/>
      <c r="L108" s="19"/>
      <c r="M108" s="19"/>
      <c r="N108" s="19"/>
      <c r="O108" s="19"/>
      <c r="P108" s="19"/>
      <c r="Q108" s="19"/>
      <c r="R108" s="19"/>
      <c r="S108" s="19"/>
    </row>
    <row r="109" spans="1:19" ht="15.75">
      <c r="A109" s="63" t="s">
        <v>141</v>
      </c>
      <c r="B109" s="52" t="s">
        <v>2</v>
      </c>
      <c r="C109" s="61" t="s">
        <v>328</v>
      </c>
      <c r="D109" s="20"/>
      <c r="E109" s="21"/>
      <c r="F109" s="20"/>
      <c r="G109" s="21"/>
      <c r="H109" s="20"/>
      <c r="I109" s="21"/>
      <c r="J109" s="19"/>
      <c r="K109" s="19"/>
      <c r="L109" s="19"/>
      <c r="M109" s="19"/>
      <c r="N109" s="19"/>
      <c r="O109" s="19"/>
      <c r="P109" s="19"/>
      <c r="Q109" s="19"/>
      <c r="R109" s="19"/>
      <c r="S109" s="19"/>
    </row>
    <row r="110" spans="1:3" ht="15.75">
      <c r="A110" s="8" t="s">
        <v>187</v>
      </c>
      <c r="B110" s="52" t="s">
        <v>2</v>
      </c>
      <c r="C110" s="61" t="s">
        <v>333</v>
      </c>
    </row>
    <row r="111" spans="1:3" ht="15.75">
      <c r="A111" s="51" t="s">
        <v>44</v>
      </c>
      <c r="B111" s="52" t="s">
        <v>2</v>
      </c>
      <c r="C111" s="62" t="s">
        <v>284</v>
      </c>
    </row>
    <row r="112" spans="1:19" ht="15.75">
      <c r="A112" s="63" t="s">
        <v>191</v>
      </c>
      <c r="B112" s="52" t="s">
        <v>2</v>
      </c>
      <c r="C112" s="61" t="s">
        <v>329</v>
      </c>
      <c r="D112" s="20"/>
      <c r="E112" s="21"/>
      <c r="F112" s="20"/>
      <c r="G112" s="21"/>
      <c r="H112" s="20"/>
      <c r="I112" s="21"/>
      <c r="J112" s="19"/>
      <c r="K112" s="19"/>
      <c r="L112" s="19"/>
      <c r="M112" s="19"/>
      <c r="N112" s="19"/>
      <c r="O112" s="19"/>
      <c r="P112" s="19"/>
      <c r="Q112" s="19"/>
      <c r="R112" s="19"/>
      <c r="S112" s="19"/>
    </row>
    <row r="113" spans="1:3" ht="15.75">
      <c r="A113" s="51" t="s">
        <v>45</v>
      </c>
      <c r="B113" s="52" t="s">
        <v>2</v>
      </c>
      <c r="C113" s="62" t="s">
        <v>285</v>
      </c>
    </row>
    <row r="114" spans="1:19" ht="15.75">
      <c r="A114" s="63" t="s">
        <v>192</v>
      </c>
      <c r="B114" s="52" t="s">
        <v>2</v>
      </c>
      <c r="C114" s="61" t="s">
        <v>330</v>
      </c>
      <c r="D114" s="20"/>
      <c r="E114" s="21"/>
      <c r="F114" s="20"/>
      <c r="G114" s="21"/>
      <c r="H114" s="20"/>
      <c r="I114" s="21"/>
      <c r="J114" s="19"/>
      <c r="K114" s="19"/>
      <c r="L114" s="19"/>
      <c r="M114" s="19"/>
      <c r="N114" s="19"/>
      <c r="O114" s="19"/>
      <c r="P114" s="19"/>
      <c r="Q114" s="19"/>
      <c r="R114" s="19"/>
      <c r="S114" s="19"/>
    </row>
    <row r="115" spans="1:19" ht="15.75">
      <c r="A115" s="63" t="s">
        <v>46</v>
      </c>
      <c r="B115" s="52" t="s">
        <v>2</v>
      </c>
      <c r="C115" s="61" t="s">
        <v>47</v>
      </c>
      <c r="D115" s="20"/>
      <c r="E115" s="21"/>
      <c r="F115" s="20"/>
      <c r="G115" s="21"/>
      <c r="H115" s="20"/>
      <c r="I115" s="21"/>
      <c r="J115" s="19"/>
      <c r="K115" s="19"/>
      <c r="L115" s="19"/>
      <c r="M115" s="19"/>
      <c r="N115" s="19"/>
      <c r="O115" s="19"/>
      <c r="P115" s="19"/>
      <c r="Q115" s="19"/>
      <c r="R115" s="19"/>
      <c r="S115" s="19"/>
    </row>
    <row r="116" spans="1:3" ht="15.75">
      <c r="A116" s="51" t="s">
        <v>48</v>
      </c>
      <c r="B116" s="52" t="s">
        <v>2</v>
      </c>
      <c r="C116" s="62" t="s">
        <v>286</v>
      </c>
    </row>
    <row r="117" spans="1:3" ht="15.75">
      <c r="A117" s="51" t="s">
        <v>151</v>
      </c>
      <c r="B117" s="52" t="s">
        <v>2</v>
      </c>
      <c r="C117" s="62" t="s">
        <v>287</v>
      </c>
    </row>
    <row r="118" spans="1:2" ht="15.75">
      <c r="A118" s="17"/>
      <c r="B118" s="53"/>
    </row>
    <row r="119" spans="1:2" ht="15.75">
      <c r="A119" s="17"/>
      <c r="B119" s="53"/>
    </row>
    <row r="120" spans="1:19" ht="15.75">
      <c r="A120" s="19"/>
      <c r="B120" s="53"/>
      <c r="D120" s="19"/>
      <c r="E120" s="19"/>
      <c r="F120" s="19"/>
      <c r="G120" s="19"/>
      <c r="H120" s="19"/>
      <c r="I120" s="19"/>
      <c r="J120" s="19"/>
      <c r="K120" s="19"/>
      <c r="L120" s="19"/>
      <c r="M120" s="19"/>
      <c r="N120" s="19"/>
      <c r="O120" s="19"/>
      <c r="P120" s="19"/>
      <c r="Q120" s="19"/>
      <c r="R120" s="19"/>
      <c r="S120" s="19"/>
    </row>
    <row r="121" spans="1:19" ht="15.75">
      <c r="A121" s="19"/>
      <c r="B121" s="20"/>
      <c r="D121" s="20"/>
      <c r="E121" s="21"/>
      <c r="F121" s="20"/>
      <c r="G121" s="21"/>
      <c r="H121" s="20"/>
      <c r="I121" s="21"/>
      <c r="J121" s="19"/>
      <c r="K121" s="19"/>
      <c r="L121" s="19"/>
      <c r="M121" s="19"/>
      <c r="N121" s="19"/>
      <c r="O121" s="19"/>
      <c r="P121" s="19"/>
      <c r="Q121" s="19"/>
      <c r="R121" s="19"/>
      <c r="S121" s="19"/>
    </row>
    <row r="122" spans="1:19" ht="15.75">
      <c r="A122" s="19"/>
      <c r="B122" s="20"/>
      <c r="D122" s="20"/>
      <c r="E122" s="21"/>
      <c r="F122" s="20"/>
      <c r="G122" s="21"/>
      <c r="H122" s="20"/>
      <c r="I122" s="21"/>
      <c r="J122" s="19"/>
      <c r="K122" s="19"/>
      <c r="L122" s="19"/>
      <c r="M122" s="19"/>
      <c r="N122" s="19"/>
      <c r="O122" s="19"/>
      <c r="P122" s="19"/>
      <c r="Q122" s="19"/>
      <c r="R122" s="19"/>
      <c r="S122" s="19"/>
    </row>
    <row r="123" spans="1:2" ht="15.75">
      <c r="A123" s="23"/>
      <c r="B123" s="24"/>
    </row>
    <row r="124" spans="1:2" ht="15.75">
      <c r="A124" s="23"/>
      <c r="B124" s="24"/>
    </row>
    <row r="125" spans="1:2" ht="15.75">
      <c r="A125" s="23"/>
      <c r="B125" s="24"/>
    </row>
    <row r="126" spans="1:2" ht="15.75">
      <c r="A126" s="23"/>
      <c r="B126" s="24"/>
    </row>
    <row r="127" spans="1:2" ht="15.75">
      <c r="A127" s="27"/>
      <c r="B127" s="24"/>
    </row>
    <row r="128" spans="1:2" ht="15.75">
      <c r="A128" s="27"/>
      <c r="B128" s="24"/>
    </row>
    <row r="129" spans="1:19" ht="15.75">
      <c r="A129" s="29"/>
      <c r="B129" s="30"/>
      <c r="C129" s="57"/>
      <c r="D129" s="32"/>
      <c r="E129" s="31"/>
      <c r="F129" s="32"/>
      <c r="G129" s="31"/>
      <c r="H129" s="32"/>
      <c r="I129" s="31"/>
      <c r="J129" s="29"/>
      <c r="K129" s="29"/>
      <c r="L129" s="29"/>
      <c r="M129" s="29"/>
      <c r="N129" s="29"/>
      <c r="O129" s="29"/>
      <c r="P129" s="29"/>
      <c r="Q129" s="29"/>
      <c r="R129" s="29"/>
      <c r="S129" s="29"/>
    </row>
    <row r="130" spans="1:2" ht="15.75">
      <c r="A130" s="23"/>
      <c r="B130" s="24"/>
    </row>
    <row r="131" ht="15.75">
      <c r="A131" s="33"/>
    </row>
    <row r="132" spans="1:2" ht="15.75">
      <c r="A132" s="25"/>
      <c r="B132" s="25"/>
    </row>
    <row r="133" ht="15.75">
      <c r="A133" s="17"/>
    </row>
    <row r="134" ht="15.75">
      <c r="A134" s="17"/>
    </row>
    <row r="135" ht="15.75">
      <c r="A135" s="17"/>
    </row>
    <row r="136" ht="15.75">
      <c r="A136" s="17"/>
    </row>
    <row r="137" ht="15.75">
      <c r="A137" s="17"/>
    </row>
    <row r="138" ht="15.75">
      <c r="A138" s="17"/>
    </row>
    <row r="139" spans="1:2" ht="15.75">
      <c r="A139" s="23"/>
      <c r="B139" s="24"/>
    </row>
    <row r="140" ht="15.75">
      <c r="A140" s="17"/>
    </row>
    <row r="141" ht="15.75">
      <c r="A141" s="17"/>
    </row>
    <row r="142" spans="1:19" ht="15.75">
      <c r="A142" s="19"/>
      <c r="B142" s="20"/>
      <c r="D142" s="20"/>
      <c r="E142" s="21"/>
      <c r="F142" s="20"/>
      <c r="G142" s="21"/>
      <c r="H142" s="20"/>
      <c r="I142" s="21"/>
      <c r="J142" s="19"/>
      <c r="K142" s="19"/>
      <c r="L142" s="19"/>
      <c r="M142" s="19"/>
      <c r="N142" s="19"/>
      <c r="O142" s="19"/>
      <c r="P142" s="19"/>
      <c r="Q142" s="19"/>
      <c r="R142" s="19"/>
      <c r="S142" s="19"/>
    </row>
    <row r="143" spans="1:19" ht="15.75">
      <c r="A143" s="35"/>
      <c r="B143" s="36"/>
      <c r="D143" s="20"/>
      <c r="E143" s="21"/>
      <c r="F143" s="20"/>
      <c r="G143" s="21"/>
      <c r="H143" s="20"/>
      <c r="I143" s="21"/>
      <c r="J143" s="19"/>
      <c r="K143" s="19"/>
      <c r="L143" s="19"/>
      <c r="M143" s="19"/>
      <c r="N143" s="19"/>
      <c r="O143" s="19"/>
      <c r="P143" s="19"/>
      <c r="Q143" s="19"/>
      <c r="R143" s="19"/>
      <c r="S143" s="19"/>
    </row>
    <row r="144" spans="1:2" ht="15.75">
      <c r="A144" s="35"/>
      <c r="B144" s="36"/>
    </row>
    <row r="145" spans="1:19" ht="15.75">
      <c r="A145" s="19"/>
      <c r="B145" s="20"/>
      <c r="D145" s="20"/>
      <c r="E145" s="21"/>
      <c r="F145" s="20"/>
      <c r="G145" s="21"/>
      <c r="H145" s="20"/>
      <c r="I145" s="21"/>
      <c r="J145" s="37"/>
      <c r="K145" s="19"/>
      <c r="L145" s="19"/>
      <c r="M145" s="19"/>
      <c r="N145" s="19"/>
      <c r="O145" s="19"/>
      <c r="P145" s="19"/>
      <c r="Q145" s="19"/>
      <c r="R145" s="19"/>
      <c r="S145" s="19"/>
    </row>
    <row r="146" spans="1:19" ht="15.75">
      <c r="A146" s="19"/>
      <c r="B146" s="20"/>
      <c r="D146" s="20"/>
      <c r="E146" s="21"/>
      <c r="F146" s="20"/>
      <c r="G146" s="21"/>
      <c r="H146" s="20"/>
      <c r="I146" s="21"/>
      <c r="J146" s="19"/>
      <c r="K146" s="19"/>
      <c r="L146" s="19"/>
      <c r="M146" s="19"/>
      <c r="N146" s="19"/>
      <c r="O146" s="19"/>
      <c r="P146" s="19"/>
      <c r="Q146" s="19"/>
      <c r="R146" s="19"/>
      <c r="S146" s="19"/>
    </row>
    <row r="147" spans="1:19" ht="15.75">
      <c r="A147" s="19"/>
      <c r="B147" s="20"/>
      <c r="D147" s="20"/>
      <c r="E147" s="21"/>
      <c r="F147" s="20"/>
      <c r="G147" s="21"/>
      <c r="H147" s="20"/>
      <c r="I147" s="21"/>
      <c r="J147" s="19"/>
      <c r="K147" s="19"/>
      <c r="L147" s="19"/>
      <c r="M147" s="19"/>
      <c r="N147" s="19"/>
      <c r="O147" s="19"/>
      <c r="P147" s="19"/>
      <c r="Q147" s="19"/>
      <c r="R147" s="19"/>
      <c r="S147" s="19"/>
    </row>
    <row r="148" spans="1:19" ht="15.75">
      <c r="A148" s="29"/>
      <c r="B148" s="32"/>
      <c r="C148" s="57"/>
      <c r="D148" s="32"/>
      <c r="E148" s="31"/>
      <c r="F148" s="32"/>
      <c r="G148" s="31"/>
      <c r="H148" s="32"/>
      <c r="I148" s="31"/>
      <c r="J148" s="29"/>
      <c r="K148" s="29"/>
      <c r="L148" s="29"/>
      <c r="M148" s="29"/>
      <c r="N148" s="29"/>
      <c r="O148" s="29"/>
      <c r="P148" s="29"/>
      <c r="Q148" s="29"/>
      <c r="R148" s="29"/>
      <c r="S148" s="29"/>
    </row>
    <row r="149" ht="15.75">
      <c r="A149" s="29"/>
    </row>
    <row r="150" ht="15.75">
      <c r="A150" s="29"/>
    </row>
    <row r="151" spans="1:19" ht="15.75">
      <c r="A151" s="19"/>
      <c r="B151" s="20"/>
      <c r="D151" s="20"/>
      <c r="E151" s="21"/>
      <c r="F151" s="20"/>
      <c r="G151" s="21"/>
      <c r="H151" s="20"/>
      <c r="I151" s="21"/>
      <c r="J151" s="19"/>
      <c r="K151" s="19"/>
      <c r="L151" s="19"/>
      <c r="M151" s="19"/>
      <c r="N151" s="19"/>
      <c r="O151" s="19"/>
      <c r="P151" s="19"/>
      <c r="Q151" s="19"/>
      <c r="R151" s="19"/>
      <c r="S151" s="19"/>
    </row>
    <row r="152" spans="1:19" ht="15.75">
      <c r="A152" s="19"/>
      <c r="B152" s="20"/>
      <c r="D152" s="20"/>
      <c r="E152" s="21"/>
      <c r="F152" s="20"/>
      <c r="G152" s="21"/>
      <c r="H152" s="20"/>
      <c r="I152" s="21"/>
      <c r="J152" s="19"/>
      <c r="K152" s="19"/>
      <c r="L152" s="19"/>
      <c r="M152" s="19"/>
      <c r="N152" s="19"/>
      <c r="O152" s="19"/>
      <c r="P152" s="19"/>
      <c r="Q152" s="19"/>
      <c r="R152" s="19"/>
      <c r="S152" s="19"/>
    </row>
    <row r="153" spans="1:2" ht="15.75">
      <c r="A153" s="23"/>
      <c r="B153" s="24"/>
    </row>
    <row r="154" ht="15.75">
      <c r="A154" s="38"/>
    </row>
    <row r="155" spans="1:2" ht="15.75">
      <c r="A155" s="23"/>
      <c r="B155" s="24"/>
    </row>
    <row r="156" spans="1:2" ht="15.75">
      <c r="A156" s="23"/>
      <c r="B156" s="24"/>
    </row>
    <row r="157" ht="15.75">
      <c r="A157" s="17"/>
    </row>
    <row r="158" ht="15.75">
      <c r="A158" s="17"/>
    </row>
    <row r="159" ht="15.75">
      <c r="A159" s="17"/>
    </row>
    <row r="160" ht="15.75">
      <c r="A160" s="17"/>
    </row>
    <row r="161" ht="15.75">
      <c r="A161" s="17"/>
    </row>
    <row r="162" ht="15.75">
      <c r="A162" s="17"/>
    </row>
    <row r="163" ht="15.75">
      <c r="A163" s="17"/>
    </row>
    <row r="164" ht="15.75">
      <c r="A164" s="17"/>
    </row>
    <row r="165" ht="15.75">
      <c r="A165" s="17"/>
    </row>
    <row r="166" ht="15.75">
      <c r="A166" s="17"/>
    </row>
    <row r="167" spans="1:19" ht="15.75">
      <c r="A167" s="19"/>
      <c r="B167" s="20"/>
      <c r="D167" s="20"/>
      <c r="E167" s="21"/>
      <c r="F167" s="20"/>
      <c r="G167" s="21"/>
      <c r="H167" s="20"/>
      <c r="I167" s="21"/>
      <c r="J167" s="19"/>
      <c r="K167" s="19"/>
      <c r="L167" s="19"/>
      <c r="M167" s="19"/>
      <c r="N167" s="19"/>
      <c r="O167" s="19"/>
      <c r="P167" s="19"/>
      <c r="Q167" s="19"/>
      <c r="R167" s="19"/>
      <c r="S167" s="19"/>
    </row>
    <row r="168" ht="15.75">
      <c r="A168" s="22"/>
    </row>
    <row r="169" spans="1:2" ht="15.75">
      <c r="A169" s="23"/>
      <c r="B169" s="24"/>
    </row>
    <row r="170" spans="1:2" ht="15.75">
      <c r="A170" s="23"/>
      <c r="B170" s="24"/>
    </row>
    <row r="171" spans="1:2" ht="15.75">
      <c r="A171" s="23"/>
      <c r="B171" s="24"/>
    </row>
    <row r="172" spans="1:2" ht="15.75">
      <c r="A172" s="23"/>
      <c r="B172" s="24"/>
    </row>
    <row r="173" spans="1:2" ht="15.75">
      <c r="A173" s="23"/>
      <c r="B173" s="24"/>
    </row>
    <row r="174" spans="1:2" ht="15.75">
      <c r="A174" s="23"/>
      <c r="B174" s="24"/>
    </row>
    <row r="175" spans="1:2" ht="15.75">
      <c r="A175" s="23"/>
      <c r="B175" s="24"/>
    </row>
    <row r="176" spans="1:2" ht="15.75">
      <c r="A176" s="23"/>
      <c r="B176" s="24"/>
    </row>
    <row r="177" spans="1:2" ht="15.75">
      <c r="A177" s="27"/>
      <c r="B177" s="24"/>
    </row>
    <row r="178" spans="1:2" ht="15.75">
      <c r="A178" s="23"/>
      <c r="B178" s="24"/>
    </row>
    <row r="179" spans="1:2" ht="15.75">
      <c r="A179" s="23"/>
      <c r="B179" s="24"/>
    </row>
    <row r="180" spans="1:2" ht="15.75">
      <c r="A180" s="23"/>
      <c r="B180" s="24"/>
    </row>
    <row r="181" spans="1:2" ht="15.75">
      <c r="A181" s="23"/>
      <c r="B181" s="24"/>
    </row>
    <row r="182" spans="1:2" ht="15.75">
      <c r="A182" s="23"/>
      <c r="B182" s="24"/>
    </row>
    <row r="183" spans="1:2" ht="15.75">
      <c r="A183" s="23"/>
      <c r="B183" s="24"/>
    </row>
    <row r="184" spans="1:2" ht="15.75">
      <c r="A184" s="23"/>
      <c r="B184" s="24"/>
    </row>
    <row r="185" spans="1:2" ht="15.75">
      <c r="A185" s="23"/>
      <c r="B185" s="24"/>
    </row>
    <row r="186" spans="1:2" ht="15.75">
      <c r="A186" s="23"/>
      <c r="B186" s="24"/>
    </row>
    <row r="187" spans="1:2" ht="15.75">
      <c r="A187" s="23"/>
      <c r="B187" s="24"/>
    </row>
    <row r="188" spans="1:2" ht="15.75">
      <c r="A188" s="27"/>
      <c r="B188" s="24"/>
    </row>
    <row r="189" spans="1:2" ht="15.75">
      <c r="A189" s="23"/>
      <c r="B189" s="24"/>
    </row>
    <row r="190" spans="1:2" ht="15.75">
      <c r="A190" s="23"/>
      <c r="B190" s="24"/>
    </row>
    <row r="191" spans="1:2" ht="15.75">
      <c r="A191" s="27"/>
      <c r="B191" s="24"/>
    </row>
    <row r="192" spans="1:2" ht="15.75">
      <c r="A192" s="23"/>
      <c r="B192" s="24"/>
    </row>
    <row r="193" spans="1:2" ht="15.75">
      <c r="A193" s="23"/>
      <c r="B193" s="24"/>
    </row>
    <row r="194" spans="1:2" ht="15.75">
      <c r="A194" s="23"/>
      <c r="B194" s="24"/>
    </row>
    <row r="195" spans="1:2" ht="15.75">
      <c r="A195" s="23"/>
      <c r="B195" s="24"/>
    </row>
    <row r="196" spans="1:2" ht="15.75">
      <c r="A196" s="25"/>
      <c r="B196" s="25"/>
    </row>
    <row r="197" spans="1:2" ht="15.75">
      <c r="A197" s="28"/>
      <c r="B197" s="28"/>
    </row>
    <row r="198" spans="1:19" ht="15.75">
      <c r="A198" s="19"/>
      <c r="B198" s="20"/>
      <c r="D198" s="20"/>
      <c r="E198" s="21"/>
      <c r="F198" s="20"/>
      <c r="G198" s="21"/>
      <c r="H198" s="20"/>
      <c r="I198" s="21"/>
      <c r="J198" s="19"/>
      <c r="K198" s="19"/>
      <c r="L198" s="19"/>
      <c r="M198" s="19"/>
      <c r="N198" s="19"/>
      <c r="O198" s="19"/>
      <c r="P198" s="19"/>
      <c r="Q198" s="19"/>
      <c r="R198" s="19"/>
      <c r="S198" s="19"/>
    </row>
    <row r="199" spans="1:19" ht="15.75">
      <c r="A199" s="19"/>
      <c r="B199" s="20"/>
      <c r="D199" s="20"/>
      <c r="E199" s="21"/>
      <c r="F199" s="20"/>
      <c r="G199" s="21"/>
      <c r="H199" s="20"/>
      <c r="I199" s="21"/>
      <c r="J199" s="19"/>
      <c r="K199" s="19"/>
      <c r="L199" s="19"/>
      <c r="M199" s="19"/>
      <c r="N199" s="19"/>
      <c r="O199" s="19"/>
      <c r="P199" s="19"/>
      <c r="Q199" s="19"/>
      <c r="R199" s="19"/>
      <c r="S199" s="19"/>
    </row>
    <row r="200" spans="1:19" ht="15.75">
      <c r="A200" s="19"/>
      <c r="B200" s="20"/>
      <c r="D200" s="20"/>
      <c r="E200" s="21"/>
      <c r="F200" s="20"/>
      <c r="G200" s="21"/>
      <c r="H200" s="20"/>
      <c r="I200" s="21"/>
      <c r="J200" s="19"/>
      <c r="K200" s="19"/>
      <c r="L200" s="19"/>
      <c r="M200" s="19"/>
      <c r="N200" s="19"/>
      <c r="O200" s="19"/>
      <c r="P200" s="19"/>
      <c r="Q200" s="19"/>
      <c r="R200" s="19"/>
      <c r="S200" s="19"/>
    </row>
    <row r="201" spans="1:19" ht="15.75">
      <c r="A201" s="19"/>
      <c r="B201" s="20"/>
      <c r="D201" s="20"/>
      <c r="E201" s="21"/>
      <c r="F201" s="20"/>
      <c r="G201" s="21"/>
      <c r="H201" s="20"/>
      <c r="I201" s="21"/>
      <c r="J201" s="19"/>
      <c r="K201" s="19"/>
      <c r="L201" s="19"/>
      <c r="M201" s="19"/>
      <c r="N201" s="19"/>
      <c r="O201" s="19"/>
      <c r="P201" s="19"/>
      <c r="Q201" s="19"/>
      <c r="R201" s="19"/>
      <c r="S201" s="19"/>
    </row>
    <row r="202" spans="1:19" ht="15.75">
      <c r="A202" s="29"/>
      <c r="B202" s="32"/>
      <c r="C202" s="57"/>
      <c r="D202" s="32"/>
      <c r="E202" s="31"/>
      <c r="F202" s="32"/>
      <c r="G202" s="31"/>
      <c r="H202" s="32"/>
      <c r="I202" s="31"/>
      <c r="J202" s="29"/>
      <c r="K202" s="29"/>
      <c r="L202" s="29"/>
      <c r="M202" s="29"/>
      <c r="N202" s="29"/>
      <c r="O202" s="29"/>
      <c r="P202" s="29"/>
      <c r="Q202" s="29"/>
      <c r="R202" s="29"/>
      <c r="S202" s="29"/>
    </row>
    <row r="203" ht="15.75">
      <c r="A203" s="29"/>
    </row>
    <row r="204" ht="15.75">
      <c r="A204" s="29"/>
    </row>
    <row r="205" spans="1:2" ht="15.75">
      <c r="A205" s="26"/>
      <c r="B205" s="24"/>
    </row>
    <row r="206" spans="1:2" ht="15.75">
      <c r="A206" s="23"/>
      <c r="B206" s="24"/>
    </row>
    <row r="207" ht="15.75">
      <c r="A207" s="17"/>
    </row>
    <row r="208" ht="15.75">
      <c r="A208" s="17"/>
    </row>
    <row r="209" ht="15.75">
      <c r="A209" s="17"/>
    </row>
    <row r="210" ht="15.75">
      <c r="A210" s="17"/>
    </row>
    <row r="211" ht="15.75">
      <c r="A211" s="17"/>
    </row>
    <row r="212" ht="15.75">
      <c r="A212" s="22"/>
    </row>
    <row r="213" ht="15.75">
      <c r="A213" s="17"/>
    </row>
    <row r="214" ht="15.75">
      <c r="A214" s="17"/>
    </row>
    <row r="215" ht="15.75">
      <c r="A215" s="17"/>
    </row>
    <row r="216" ht="15.75">
      <c r="A216" s="17"/>
    </row>
    <row r="217" ht="15.75">
      <c r="A217" s="17"/>
    </row>
    <row r="218" ht="15.75">
      <c r="A218" s="17"/>
    </row>
    <row r="219" ht="15.75">
      <c r="A219" s="17"/>
    </row>
    <row r="220" ht="15.75">
      <c r="A220" s="17"/>
    </row>
    <row r="221" ht="15.75">
      <c r="A221" s="33"/>
    </row>
    <row r="222" ht="15.75">
      <c r="A222" s="33"/>
    </row>
    <row r="223" ht="15.75">
      <c r="A223" s="33"/>
    </row>
    <row r="224" ht="15.75">
      <c r="A224" s="33"/>
    </row>
    <row r="225" ht="15.75">
      <c r="A225" s="33"/>
    </row>
    <row r="226" ht="15.75">
      <c r="A226" s="33"/>
    </row>
    <row r="227" ht="15.75">
      <c r="A227" s="33"/>
    </row>
    <row r="228" ht="15.75">
      <c r="A228" s="33"/>
    </row>
    <row r="229" ht="15.75">
      <c r="A229" s="33"/>
    </row>
    <row r="230" ht="15.75">
      <c r="A230" s="33"/>
    </row>
    <row r="231" ht="15.75">
      <c r="A231" s="33"/>
    </row>
    <row r="232" ht="15.75">
      <c r="A232" s="33"/>
    </row>
    <row r="233" ht="15.75">
      <c r="A233" s="33"/>
    </row>
    <row r="234" ht="15.75">
      <c r="A234" s="33"/>
    </row>
    <row r="235" spans="1:19" ht="15.75">
      <c r="A235" s="29"/>
      <c r="B235" s="32"/>
      <c r="C235" s="57"/>
      <c r="D235" s="32"/>
      <c r="E235" s="31"/>
      <c r="F235" s="32"/>
      <c r="G235" s="31"/>
      <c r="H235" s="32"/>
      <c r="I235" s="31"/>
      <c r="J235" s="29"/>
      <c r="K235" s="29"/>
      <c r="L235" s="29"/>
      <c r="M235" s="29"/>
      <c r="N235" s="29"/>
      <c r="O235" s="29"/>
      <c r="P235" s="29"/>
      <c r="Q235" s="29"/>
      <c r="R235" s="29"/>
      <c r="S235" s="29"/>
    </row>
    <row r="236" ht="15.75">
      <c r="A236" s="29"/>
    </row>
    <row r="237" ht="15.75">
      <c r="A237" s="29"/>
    </row>
    <row r="238" ht="15.75">
      <c r="A238" s="39"/>
    </row>
    <row r="239" ht="15.75">
      <c r="A239" s="39"/>
    </row>
    <row r="240" spans="1:2" ht="15.75">
      <c r="A240" s="23"/>
      <c r="B240" s="24"/>
    </row>
    <row r="241" ht="15.75">
      <c r="A241" s="17"/>
    </row>
    <row r="242" ht="15.75">
      <c r="A242" s="17"/>
    </row>
    <row r="243" ht="15.75">
      <c r="A243" s="17"/>
    </row>
    <row r="244" ht="15.75">
      <c r="A244" s="17"/>
    </row>
    <row r="245" spans="1:19" ht="15.75">
      <c r="A245" s="19"/>
      <c r="B245" s="20"/>
      <c r="D245" s="20"/>
      <c r="E245" s="21"/>
      <c r="F245" s="20"/>
      <c r="G245" s="21"/>
      <c r="H245" s="20"/>
      <c r="I245" s="21"/>
      <c r="J245" s="37"/>
      <c r="K245" s="19"/>
      <c r="L245" s="19"/>
      <c r="M245" s="19"/>
      <c r="N245" s="19"/>
      <c r="O245" s="19"/>
      <c r="P245" s="19"/>
      <c r="Q245" s="19"/>
      <c r="R245" s="19"/>
      <c r="S245" s="19"/>
    </row>
    <row r="246" spans="1:19" ht="15.75">
      <c r="A246" s="19"/>
      <c r="B246" s="20"/>
      <c r="D246" s="20"/>
      <c r="E246" s="21"/>
      <c r="F246" s="20"/>
      <c r="G246" s="21"/>
      <c r="H246" s="20"/>
      <c r="I246" s="21"/>
      <c r="J246" s="19"/>
      <c r="K246" s="19"/>
      <c r="L246" s="19"/>
      <c r="M246" s="19"/>
      <c r="N246" s="19"/>
      <c r="O246" s="19"/>
      <c r="P246" s="19"/>
      <c r="Q246" s="19"/>
      <c r="R246" s="19"/>
      <c r="S246" s="19"/>
    </row>
    <row r="247" spans="1:19" ht="15.75">
      <c r="A247" s="29"/>
      <c r="B247" s="30"/>
      <c r="C247" s="57"/>
      <c r="D247" s="32"/>
      <c r="E247" s="31"/>
      <c r="F247" s="32"/>
      <c r="G247" s="31"/>
      <c r="H247" s="32"/>
      <c r="I247" s="31"/>
      <c r="J247" s="29"/>
      <c r="K247" s="29"/>
      <c r="L247" s="29"/>
      <c r="M247" s="29"/>
      <c r="N247" s="29"/>
      <c r="O247" s="29"/>
      <c r="P247" s="29"/>
      <c r="Q247" s="29"/>
      <c r="R247" s="29"/>
      <c r="S247" s="29"/>
    </row>
    <row r="248" spans="1:19" ht="15.75">
      <c r="A248" s="19"/>
      <c r="B248" s="20"/>
      <c r="D248" s="20"/>
      <c r="E248" s="21"/>
      <c r="F248" s="20"/>
      <c r="G248" s="21"/>
      <c r="H248" s="20"/>
      <c r="I248" s="21"/>
      <c r="J248" s="19"/>
      <c r="K248" s="19"/>
      <c r="L248" s="19"/>
      <c r="M248" s="19"/>
      <c r="N248" s="19"/>
      <c r="O248" s="19"/>
      <c r="P248" s="19"/>
      <c r="Q248" s="19"/>
      <c r="R248" s="19"/>
      <c r="S248" s="19"/>
    </row>
    <row r="249" spans="1:19" ht="15.75">
      <c r="A249" s="19"/>
      <c r="B249" s="20"/>
      <c r="D249" s="20"/>
      <c r="E249" s="21"/>
      <c r="F249" s="20"/>
      <c r="G249" s="21"/>
      <c r="H249" s="20"/>
      <c r="I249" s="21"/>
      <c r="J249" s="19"/>
      <c r="K249" s="19"/>
      <c r="L249" s="19"/>
      <c r="M249" s="19"/>
      <c r="N249" s="19"/>
      <c r="O249" s="19"/>
      <c r="P249" s="19"/>
      <c r="Q249" s="19"/>
      <c r="R249" s="19"/>
      <c r="S249" s="19"/>
    </row>
    <row r="250" spans="1:19" ht="15.75">
      <c r="A250" s="19"/>
      <c r="B250" s="20"/>
      <c r="D250" s="20"/>
      <c r="E250" s="21"/>
      <c r="F250" s="20"/>
      <c r="G250" s="21"/>
      <c r="H250" s="20"/>
      <c r="I250" s="21"/>
      <c r="J250" s="19"/>
      <c r="K250" s="19"/>
      <c r="L250" s="19"/>
      <c r="M250" s="19"/>
      <c r="N250" s="19"/>
      <c r="O250" s="19"/>
      <c r="P250" s="19"/>
      <c r="Q250" s="19"/>
      <c r="R250" s="19"/>
      <c r="S250" s="19"/>
    </row>
    <row r="251" spans="1:19" ht="15.75">
      <c r="A251" s="19"/>
      <c r="B251" s="20"/>
      <c r="D251" s="20"/>
      <c r="E251" s="21"/>
      <c r="F251" s="20"/>
      <c r="G251" s="21"/>
      <c r="H251" s="20"/>
      <c r="I251" s="21"/>
      <c r="J251" s="19"/>
      <c r="K251" s="19"/>
      <c r="L251" s="19"/>
      <c r="M251" s="19"/>
      <c r="N251" s="19"/>
      <c r="O251" s="19"/>
      <c r="P251" s="19"/>
      <c r="Q251" s="19"/>
      <c r="R251" s="19"/>
      <c r="S251" s="19"/>
    </row>
    <row r="252" spans="1:2" ht="15.75">
      <c r="A252" s="23"/>
      <c r="B252" s="24"/>
    </row>
    <row r="253" ht="15.75">
      <c r="A253" s="33"/>
    </row>
    <row r="254" ht="15.75">
      <c r="A254" s="17"/>
    </row>
    <row r="255" ht="15.75">
      <c r="A255" s="38"/>
    </row>
    <row r="256" ht="15.75">
      <c r="A256" s="38"/>
    </row>
    <row r="257" ht="15.75">
      <c r="A257" s="17"/>
    </row>
    <row r="258" spans="1:2" ht="15.75">
      <c r="A258" s="23"/>
      <c r="B258" s="24"/>
    </row>
    <row r="259" ht="15.75">
      <c r="A259" s="17"/>
    </row>
    <row r="260" spans="1:2" ht="15.75">
      <c r="A260" s="23"/>
      <c r="B260" s="24"/>
    </row>
    <row r="261" spans="1:2" ht="15.75">
      <c r="A261" s="27"/>
      <c r="B261" s="24"/>
    </row>
    <row r="262" spans="1:2" ht="15.75">
      <c r="A262" s="23"/>
      <c r="B262" s="24"/>
    </row>
    <row r="263" spans="1:2" ht="15.75">
      <c r="A263" s="27"/>
      <c r="B263" s="24"/>
    </row>
    <row r="264" spans="1:2" ht="15.75">
      <c r="A264" s="27"/>
      <c r="B264" s="24"/>
    </row>
    <row r="265" spans="1:2" ht="15.75">
      <c r="A265" s="26"/>
      <c r="B265" s="24"/>
    </row>
    <row r="266" spans="1:2" ht="15.75">
      <c r="A266" s="23"/>
      <c r="B266" s="24"/>
    </row>
    <row r="267" spans="1:2" ht="15.75">
      <c r="A267" s="23"/>
      <c r="B267" s="24"/>
    </row>
    <row r="268" ht="15.75">
      <c r="A268" s="17"/>
    </row>
    <row r="269" ht="15.75">
      <c r="A269" s="17"/>
    </row>
    <row r="270" ht="15.75">
      <c r="A270" s="17"/>
    </row>
    <row r="271" ht="15.75">
      <c r="A271" s="17"/>
    </row>
    <row r="272" spans="1:2" ht="15.75">
      <c r="A272" s="23"/>
      <c r="B272" s="24"/>
    </row>
    <row r="273" ht="15.75">
      <c r="A273" s="38"/>
    </row>
    <row r="274" spans="1:19" ht="15.75">
      <c r="A274" s="19"/>
      <c r="B274" s="20"/>
      <c r="D274" s="20"/>
      <c r="E274" s="21"/>
      <c r="F274" s="20"/>
      <c r="G274" s="21"/>
      <c r="H274" s="20"/>
      <c r="I274" s="21"/>
      <c r="J274" s="19"/>
      <c r="K274" s="19"/>
      <c r="L274" s="19"/>
      <c r="M274" s="19"/>
      <c r="N274" s="19"/>
      <c r="O274" s="19"/>
      <c r="P274" s="19"/>
      <c r="Q274" s="19"/>
      <c r="R274" s="19"/>
      <c r="S274" s="19"/>
    </row>
    <row r="275" ht="15.75">
      <c r="A275" s="17"/>
    </row>
    <row r="276" spans="1:2" ht="15.75">
      <c r="A276" s="27"/>
      <c r="B276" s="24"/>
    </row>
    <row r="277" spans="1:2" ht="15.75">
      <c r="A277" s="27"/>
      <c r="B277" s="24"/>
    </row>
    <row r="278" ht="15.75">
      <c r="A278" s="17"/>
    </row>
    <row r="279" ht="15.75">
      <c r="A279" s="17"/>
    </row>
    <row r="280" spans="1:19" ht="15.75">
      <c r="A280" s="19"/>
      <c r="B280" s="20"/>
      <c r="D280" s="20"/>
      <c r="E280" s="21"/>
      <c r="F280" s="20"/>
      <c r="G280" s="21"/>
      <c r="H280" s="20"/>
      <c r="I280" s="21"/>
      <c r="J280" s="19"/>
      <c r="K280" s="19"/>
      <c r="L280" s="19"/>
      <c r="M280" s="19"/>
      <c r="N280" s="19"/>
      <c r="O280" s="19"/>
      <c r="P280" s="19"/>
      <c r="Q280" s="19"/>
      <c r="R280" s="19"/>
      <c r="S280" s="19"/>
    </row>
    <row r="281" spans="1:2" ht="15.75">
      <c r="A281" s="27"/>
      <c r="B281" s="24"/>
    </row>
    <row r="282" ht="15.75">
      <c r="A282" s="38"/>
    </row>
    <row r="283" ht="15.75">
      <c r="A283" s="39"/>
    </row>
    <row r="284" ht="15.75">
      <c r="A284" s="33"/>
    </row>
    <row r="285" ht="15.75">
      <c r="A285" s="17"/>
    </row>
    <row r="286" ht="15.75">
      <c r="A286" s="17"/>
    </row>
    <row r="287" ht="15.75">
      <c r="A287" s="17"/>
    </row>
    <row r="288" spans="1:2" ht="15.75">
      <c r="A288" s="23"/>
      <c r="B288" s="24"/>
    </row>
    <row r="289" ht="15.75">
      <c r="A289" s="17"/>
    </row>
    <row r="290" ht="15.75">
      <c r="A290" s="17"/>
    </row>
    <row r="291" ht="15.75">
      <c r="A291" s="17"/>
    </row>
    <row r="292" ht="15.75">
      <c r="A292" s="17"/>
    </row>
    <row r="293" ht="15.75">
      <c r="A293" s="17"/>
    </row>
    <row r="294" spans="1:19" s="56" customFormat="1" ht="15.75">
      <c r="A294" s="19"/>
      <c r="B294" s="20"/>
      <c r="C294" s="55"/>
      <c r="D294" s="20"/>
      <c r="E294" s="21"/>
      <c r="F294" s="20"/>
      <c r="G294" s="21"/>
      <c r="H294" s="20"/>
      <c r="I294" s="21"/>
      <c r="J294" s="19"/>
      <c r="K294" s="19"/>
      <c r="L294" s="19"/>
      <c r="M294" s="19"/>
      <c r="N294" s="19"/>
      <c r="O294" s="19"/>
      <c r="P294" s="19"/>
      <c r="Q294" s="19"/>
      <c r="R294" s="19"/>
      <c r="S294" s="19"/>
    </row>
    <row r="295" spans="1:19" s="56" customFormat="1" ht="15.75">
      <c r="A295" s="23"/>
      <c r="B295" s="24"/>
      <c r="C295" s="55"/>
      <c r="D295" s="18"/>
      <c r="E295" s="18"/>
      <c r="F295" s="18"/>
      <c r="G295" s="18"/>
      <c r="H295" s="18"/>
      <c r="I295" s="18"/>
      <c r="J295" s="18"/>
      <c r="K295" s="18"/>
      <c r="L295" s="18"/>
      <c r="M295" s="18"/>
      <c r="N295" s="18"/>
      <c r="O295" s="18"/>
      <c r="P295" s="18"/>
      <c r="Q295" s="18"/>
      <c r="R295" s="18"/>
      <c r="S295" s="18"/>
    </row>
    <row r="296" ht="15.75">
      <c r="A296" s="17"/>
    </row>
    <row r="297" spans="1:19" ht="15.75">
      <c r="A297" s="19"/>
      <c r="B297" s="20"/>
      <c r="D297" s="20"/>
      <c r="E297" s="21"/>
      <c r="F297" s="20"/>
      <c r="G297" s="21"/>
      <c r="H297" s="20"/>
      <c r="I297" s="21"/>
      <c r="J297" s="19"/>
      <c r="K297" s="19"/>
      <c r="L297" s="19"/>
      <c r="M297" s="19"/>
      <c r="N297" s="19"/>
      <c r="O297" s="19"/>
      <c r="P297" s="19"/>
      <c r="Q297" s="19"/>
      <c r="R297" s="19"/>
      <c r="S297" s="19"/>
    </row>
    <row r="298" ht="15.75">
      <c r="A298" s="17"/>
    </row>
    <row r="299" ht="15.75">
      <c r="A299" s="17"/>
    </row>
    <row r="300" ht="15.75">
      <c r="A300" s="17"/>
    </row>
    <row r="301" ht="15.75">
      <c r="A301" s="17"/>
    </row>
    <row r="302" spans="1:2" ht="15.75">
      <c r="A302" s="27"/>
      <c r="B302" s="24"/>
    </row>
    <row r="303" ht="15.75">
      <c r="A303" s="17"/>
    </row>
    <row r="304" ht="15.75">
      <c r="A304" s="17"/>
    </row>
    <row r="305" spans="1:2" ht="15.75">
      <c r="A305" s="23"/>
      <c r="B305" s="24"/>
    </row>
    <row r="306" spans="1:2" ht="15.75">
      <c r="A306" s="26"/>
      <c r="B306" s="24"/>
    </row>
    <row r="307" ht="15.75">
      <c r="A307" s="17"/>
    </row>
    <row r="308" spans="1:2" ht="15.75">
      <c r="A308" s="23"/>
      <c r="B308" s="24"/>
    </row>
    <row r="309" ht="15.75">
      <c r="A309" s="17"/>
    </row>
    <row r="310" ht="15.75">
      <c r="A310" s="17"/>
    </row>
    <row r="311" ht="15.75">
      <c r="A311" s="17"/>
    </row>
    <row r="312" ht="15.75">
      <c r="A312" s="17"/>
    </row>
    <row r="313" spans="1:19" ht="15.75">
      <c r="A313" s="19"/>
      <c r="B313" s="20"/>
      <c r="D313" s="20"/>
      <c r="E313" s="21"/>
      <c r="F313" s="20"/>
      <c r="G313" s="21"/>
      <c r="H313" s="20"/>
      <c r="I313" s="21"/>
      <c r="J313" s="19"/>
      <c r="K313" s="19"/>
      <c r="L313" s="19"/>
      <c r="M313" s="19"/>
      <c r="N313" s="19"/>
      <c r="O313" s="19"/>
      <c r="P313" s="19"/>
      <c r="Q313" s="19"/>
      <c r="R313" s="19"/>
      <c r="S313" s="19"/>
    </row>
    <row r="314" spans="1:19" ht="15.75">
      <c r="A314" s="41"/>
      <c r="B314" s="20"/>
      <c r="D314" s="20"/>
      <c r="E314" s="21"/>
      <c r="F314" s="20"/>
      <c r="G314" s="21"/>
      <c r="H314" s="20"/>
      <c r="I314" s="21"/>
      <c r="J314" s="37"/>
      <c r="K314" s="19"/>
      <c r="L314" s="19"/>
      <c r="M314" s="19"/>
      <c r="N314" s="19"/>
      <c r="O314" s="19"/>
      <c r="P314" s="19"/>
      <c r="Q314" s="19"/>
      <c r="R314" s="19"/>
      <c r="S314" s="19"/>
    </row>
    <row r="315" spans="1:19" ht="15.75">
      <c r="A315" s="41"/>
      <c r="B315" s="20"/>
      <c r="D315" s="20"/>
      <c r="E315" s="21"/>
      <c r="F315" s="20"/>
      <c r="G315" s="21"/>
      <c r="H315" s="20"/>
      <c r="I315" s="21"/>
      <c r="J315" s="19"/>
      <c r="K315" s="19"/>
      <c r="L315" s="19"/>
      <c r="M315" s="19"/>
      <c r="N315" s="19"/>
      <c r="O315" s="19"/>
      <c r="P315" s="19"/>
      <c r="Q315" s="19"/>
      <c r="R315" s="19"/>
      <c r="S315" s="19"/>
    </row>
    <row r="316" ht="15.75">
      <c r="A316" s="42"/>
    </row>
    <row r="317" spans="1:2" ht="15.75">
      <c r="A317" s="23"/>
      <c r="B317" s="24"/>
    </row>
    <row r="318" spans="1:2" ht="15.75">
      <c r="A318" s="23"/>
      <c r="B318" s="24"/>
    </row>
    <row r="319" spans="1:2" ht="15.75">
      <c r="A319" s="23"/>
      <c r="B319" s="24"/>
    </row>
    <row r="320" spans="1:2" ht="15.75">
      <c r="A320" s="23"/>
      <c r="B320" s="24"/>
    </row>
    <row r="321" ht="15.75">
      <c r="A321" s="17"/>
    </row>
    <row r="322" ht="15.75">
      <c r="A322" s="17"/>
    </row>
    <row r="323" ht="15.75">
      <c r="A323" s="38"/>
    </row>
    <row r="324" ht="15.75">
      <c r="A324" s="17"/>
    </row>
    <row r="325" ht="15.75">
      <c r="A325" s="17"/>
    </row>
    <row r="326" ht="15.75">
      <c r="A326" s="17"/>
    </row>
    <row r="327" ht="15.75">
      <c r="A327" s="17"/>
    </row>
    <row r="328" ht="15.75">
      <c r="A328" s="17"/>
    </row>
    <row r="329" spans="1:2" ht="15.75">
      <c r="A329" s="27"/>
      <c r="B329" s="24"/>
    </row>
    <row r="330" ht="15.75">
      <c r="A330" s="17"/>
    </row>
    <row r="331" ht="15.75">
      <c r="A331" s="17"/>
    </row>
    <row r="332" spans="1:19" ht="15.75">
      <c r="A332" s="19"/>
      <c r="B332" s="20"/>
      <c r="D332" s="20"/>
      <c r="E332" s="21"/>
      <c r="F332" s="20"/>
      <c r="G332" s="21"/>
      <c r="H332" s="20"/>
      <c r="I332" s="21"/>
      <c r="J332" s="19"/>
      <c r="K332" s="19"/>
      <c r="L332" s="19"/>
      <c r="M332" s="19"/>
      <c r="N332" s="19"/>
      <c r="O332" s="19"/>
      <c r="P332" s="19"/>
      <c r="Q332" s="19"/>
      <c r="R332" s="19"/>
      <c r="S332" s="19"/>
    </row>
    <row r="333" spans="1:2" ht="15.75">
      <c r="A333" s="23"/>
      <c r="B333" s="24"/>
    </row>
    <row r="334" ht="15.75">
      <c r="A334" s="17"/>
    </row>
    <row r="335" ht="15.75">
      <c r="A335" s="33"/>
    </row>
    <row r="336" ht="15.75">
      <c r="A336" s="33"/>
    </row>
    <row r="337" ht="15.75">
      <c r="A337" s="33"/>
    </row>
    <row r="338" ht="15.75">
      <c r="A338" s="33"/>
    </row>
    <row r="339" ht="15.75">
      <c r="A339" s="34"/>
    </row>
    <row r="340" ht="15.75">
      <c r="A340" s="33"/>
    </row>
    <row r="341" ht="15.75">
      <c r="A341" s="33"/>
    </row>
    <row r="342" ht="15.75">
      <c r="A342" s="33"/>
    </row>
    <row r="343" ht="15.75">
      <c r="A343" s="33"/>
    </row>
    <row r="344" ht="15.75">
      <c r="A344" s="33"/>
    </row>
    <row r="345" ht="15.75">
      <c r="A345" s="33"/>
    </row>
    <row r="346" ht="15.75">
      <c r="A346" s="34"/>
    </row>
    <row r="347" ht="15.75">
      <c r="A347" s="33"/>
    </row>
    <row r="348" ht="15.75">
      <c r="A348" s="33"/>
    </row>
    <row r="349" ht="15.75">
      <c r="A349" s="33"/>
    </row>
    <row r="350" ht="15.75">
      <c r="A350" s="33"/>
    </row>
    <row r="351" ht="15.75">
      <c r="A351" s="33"/>
    </row>
    <row r="352" ht="15.75">
      <c r="A352" s="33"/>
    </row>
    <row r="353" ht="15.75">
      <c r="A353" s="33"/>
    </row>
    <row r="354" ht="15.75">
      <c r="A354" s="33"/>
    </row>
    <row r="355" ht="15.75">
      <c r="A355" s="33"/>
    </row>
    <row r="356" ht="15.75">
      <c r="A356" s="33"/>
    </row>
    <row r="357" ht="15.75">
      <c r="A357" s="33"/>
    </row>
    <row r="358" ht="15.75">
      <c r="A358" s="33"/>
    </row>
    <row r="359" ht="15.75">
      <c r="A359" s="33"/>
    </row>
    <row r="360" ht="15.75">
      <c r="A360" s="17"/>
    </row>
    <row r="361" spans="1:2" ht="15.75">
      <c r="A361" s="26"/>
      <c r="B361" s="24"/>
    </row>
    <row r="362" spans="1:2" ht="15.75">
      <c r="A362" s="23"/>
      <c r="B362" s="24"/>
    </row>
    <row r="363" spans="1:2" ht="15.75">
      <c r="A363" s="23"/>
      <c r="B363" s="24"/>
    </row>
    <row r="364" ht="15.75">
      <c r="A364" s="33"/>
    </row>
    <row r="365" ht="15.75">
      <c r="A365" s="33"/>
    </row>
    <row r="366" ht="15.75">
      <c r="A366" s="33"/>
    </row>
    <row r="367" ht="15.75">
      <c r="A367" s="33"/>
    </row>
    <row r="368" ht="15.75">
      <c r="A368" s="33"/>
    </row>
    <row r="369" ht="15.75">
      <c r="A369" s="17"/>
    </row>
    <row r="370" ht="15.75">
      <c r="A370" s="17"/>
    </row>
    <row r="371" ht="15.75">
      <c r="A371" s="38"/>
    </row>
    <row r="372" spans="1:19" ht="15.75">
      <c r="A372" s="29"/>
      <c r="B372" s="30"/>
      <c r="C372" s="57"/>
      <c r="D372" s="32"/>
      <c r="E372" s="31"/>
      <c r="F372" s="32"/>
      <c r="G372" s="31"/>
      <c r="H372" s="32"/>
      <c r="I372" s="31"/>
      <c r="J372" s="29"/>
      <c r="K372" s="29"/>
      <c r="L372" s="29"/>
      <c r="M372" s="29"/>
      <c r="N372" s="29"/>
      <c r="O372" s="29"/>
      <c r="P372" s="29"/>
      <c r="Q372" s="29"/>
      <c r="R372" s="29"/>
      <c r="S372" s="29"/>
    </row>
    <row r="373" spans="1:19" ht="15.75">
      <c r="A373" s="19"/>
      <c r="B373" s="20"/>
      <c r="D373" s="20"/>
      <c r="E373" s="21"/>
      <c r="F373" s="20"/>
      <c r="G373" s="21"/>
      <c r="H373" s="20"/>
      <c r="I373" s="21"/>
      <c r="J373" s="19"/>
      <c r="K373" s="19"/>
      <c r="L373" s="19"/>
      <c r="M373" s="19"/>
      <c r="N373" s="19"/>
      <c r="O373" s="19"/>
      <c r="P373" s="19"/>
      <c r="Q373" s="19"/>
      <c r="R373" s="19"/>
      <c r="S373" s="19"/>
    </row>
    <row r="374" spans="1:19" ht="15.75">
      <c r="A374" s="35"/>
      <c r="B374" s="36"/>
      <c r="D374" s="20"/>
      <c r="E374" s="21"/>
      <c r="F374" s="20"/>
      <c r="G374" s="21"/>
      <c r="H374" s="20"/>
      <c r="I374" s="21"/>
      <c r="J374" s="19"/>
      <c r="K374" s="19"/>
      <c r="L374" s="19"/>
      <c r="M374" s="19"/>
      <c r="N374" s="19"/>
      <c r="O374" s="19"/>
      <c r="P374" s="19"/>
      <c r="Q374" s="19"/>
      <c r="R374" s="19"/>
      <c r="S374" s="19"/>
    </row>
    <row r="375" spans="1:2" ht="15.75">
      <c r="A375" s="35"/>
      <c r="B375" s="36"/>
    </row>
    <row r="376" spans="1:19" ht="15.75">
      <c r="A376" s="19"/>
      <c r="B376" s="20"/>
      <c r="D376" s="20"/>
      <c r="E376" s="21"/>
      <c r="F376" s="20"/>
      <c r="G376" s="21"/>
      <c r="H376" s="20"/>
      <c r="I376" s="21"/>
      <c r="J376" s="19"/>
      <c r="K376" s="19"/>
      <c r="L376" s="19"/>
      <c r="M376" s="19"/>
      <c r="N376" s="19"/>
      <c r="O376" s="19"/>
      <c r="P376" s="19"/>
      <c r="Q376" s="19"/>
      <c r="R376" s="19"/>
      <c r="S376" s="19"/>
    </row>
    <row r="377" spans="1:19" ht="15.75">
      <c r="A377" s="19"/>
      <c r="B377" s="20"/>
      <c r="D377" s="20"/>
      <c r="E377" s="21"/>
      <c r="F377" s="20"/>
      <c r="G377" s="21"/>
      <c r="H377" s="20"/>
      <c r="I377" s="21"/>
      <c r="J377" s="19"/>
      <c r="K377" s="19"/>
      <c r="L377" s="19"/>
      <c r="M377" s="19"/>
      <c r="N377" s="19"/>
      <c r="O377" s="19"/>
      <c r="P377" s="19"/>
      <c r="Q377" s="19"/>
      <c r="R377" s="19"/>
      <c r="S377" s="19"/>
    </row>
    <row r="378" spans="1:19" ht="15.75">
      <c r="A378" s="19"/>
      <c r="B378" s="20"/>
      <c r="D378" s="20"/>
      <c r="E378" s="21"/>
      <c r="F378" s="20"/>
      <c r="G378" s="21"/>
      <c r="H378" s="20"/>
      <c r="I378" s="21"/>
      <c r="J378" s="19"/>
      <c r="K378" s="19"/>
      <c r="L378" s="19"/>
      <c r="M378" s="19"/>
      <c r="N378" s="19"/>
      <c r="O378" s="19"/>
      <c r="P378" s="19"/>
      <c r="Q378" s="19"/>
      <c r="R378" s="19"/>
      <c r="S378" s="19"/>
    </row>
    <row r="379" spans="1:19" ht="15.75">
      <c r="A379" s="19"/>
      <c r="B379" s="20"/>
      <c r="D379" s="20"/>
      <c r="E379" s="21"/>
      <c r="F379" s="20"/>
      <c r="G379" s="21"/>
      <c r="H379" s="20"/>
      <c r="I379" s="21"/>
      <c r="J379" s="19"/>
      <c r="K379" s="19"/>
      <c r="L379" s="19"/>
      <c r="M379" s="19"/>
      <c r="N379" s="19"/>
      <c r="O379" s="19"/>
      <c r="P379" s="19"/>
      <c r="Q379" s="19"/>
      <c r="R379" s="19"/>
      <c r="S379" s="19"/>
    </row>
    <row r="380" spans="1:19" ht="15.75">
      <c r="A380" s="19"/>
      <c r="B380" s="20"/>
      <c r="D380" s="20"/>
      <c r="E380" s="21"/>
      <c r="F380" s="20"/>
      <c r="G380" s="21"/>
      <c r="H380" s="20"/>
      <c r="I380" s="21"/>
      <c r="J380" s="19"/>
      <c r="K380" s="19"/>
      <c r="L380" s="19"/>
      <c r="M380" s="19"/>
      <c r="N380" s="19"/>
      <c r="O380" s="19"/>
      <c r="P380" s="19"/>
      <c r="Q380" s="19"/>
      <c r="R380" s="19"/>
      <c r="S380" s="19"/>
    </row>
    <row r="381" spans="1:19" ht="15.75">
      <c r="A381" s="29"/>
      <c r="B381" s="32"/>
      <c r="C381" s="57"/>
      <c r="D381" s="32"/>
      <c r="E381" s="31"/>
      <c r="F381" s="32"/>
      <c r="G381" s="31"/>
      <c r="H381" s="32"/>
      <c r="I381" s="31"/>
      <c r="J381" s="29"/>
      <c r="K381" s="29"/>
      <c r="L381" s="29"/>
      <c r="M381" s="29"/>
      <c r="N381" s="29"/>
      <c r="O381" s="29"/>
      <c r="P381" s="29"/>
      <c r="Q381" s="29"/>
      <c r="R381" s="29"/>
      <c r="S381" s="29"/>
    </row>
    <row r="382" spans="1:19" ht="15.75">
      <c r="A382" s="19"/>
      <c r="B382" s="20"/>
      <c r="D382" s="20"/>
      <c r="E382" s="21"/>
      <c r="F382" s="20"/>
      <c r="G382" s="21"/>
      <c r="H382" s="20"/>
      <c r="I382" s="21"/>
      <c r="J382" s="19"/>
      <c r="K382" s="19"/>
      <c r="L382" s="19"/>
      <c r="M382" s="19"/>
      <c r="N382" s="19"/>
      <c r="O382" s="19"/>
      <c r="P382" s="19"/>
      <c r="Q382" s="19"/>
      <c r="R382" s="19"/>
      <c r="S382" s="19"/>
    </row>
    <row r="383" ht="15.75">
      <c r="A383" s="29"/>
    </row>
    <row r="384" ht="15.75">
      <c r="A384" s="29"/>
    </row>
    <row r="385" ht="15.75">
      <c r="A385" s="17"/>
    </row>
    <row r="386" ht="15.75">
      <c r="A386" s="17"/>
    </row>
    <row r="387" spans="1:2" ht="15.75">
      <c r="A387" s="23"/>
      <c r="B387" s="24"/>
    </row>
    <row r="388" spans="1:2" ht="15.75">
      <c r="A388" s="26"/>
      <c r="B388" s="24"/>
    </row>
    <row r="389" spans="1:2" ht="15.75">
      <c r="A389" s="23"/>
      <c r="B389" s="24"/>
    </row>
    <row r="390" spans="1:2" ht="15.75">
      <c r="A390" s="23"/>
      <c r="B390" s="24"/>
    </row>
    <row r="391" spans="1:2" ht="15.75">
      <c r="A391" s="23"/>
      <c r="B391" s="24"/>
    </row>
    <row r="392" spans="1:2" ht="15.75">
      <c r="A392" s="23"/>
      <c r="B392" s="24"/>
    </row>
    <row r="393" spans="1:2" ht="15.75">
      <c r="A393" s="23"/>
      <c r="B393" s="24"/>
    </row>
    <row r="394" spans="1:2" ht="15.75">
      <c r="A394" s="27"/>
      <c r="B394" s="24"/>
    </row>
    <row r="395" spans="1:2" ht="15.75">
      <c r="A395" s="23"/>
      <c r="B395" s="24"/>
    </row>
    <row r="396" spans="1:2" ht="15.75">
      <c r="A396" s="23"/>
      <c r="B396" s="24"/>
    </row>
    <row r="397" spans="1:2" ht="15.75">
      <c r="A397" s="23"/>
      <c r="B397" s="24"/>
    </row>
    <row r="398" spans="1:2" ht="15.75">
      <c r="A398" s="27"/>
      <c r="B398" s="24"/>
    </row>
    <row r="399" spans="1:2" ht="15.75">
      <c r="A399" s="23"/>
      <c r="B399" s="24"/>
    </row>
    <row r="400" spans="1:2" ht="15.75">
      <c r="A400" s="23"/>
      <c r="B400" s="24"/>
    </row>
    <row r="401" spans="1:2" ht="15.75">
      <c r="A401" s="27"/>
      <c r="B401" s="24"/>
    </row>
    <row r="402" ht="15.75">
      <c r="A402" s="17"/>
    </row>
    <row r="403" spans="1:2" ht="15.75">
      <c r="A403" s="23"/>
      <c r="B403" s="24"/>
    </row>
    <row r="404" spans="1:2" ht="15.75">
      <c r="A404" s="23"/>
      <c r="B404" s="24"/>
    </row>
    <row r="405" spans="1:2" ht="15.75">
      <c r="A405" s="23"/>
      <c r="B405" s="24"/>
    </row>
    <row r="406" spans="1:2" ht="15.75">
      <c r="A406" s="23"/>
      <c r="B406" s="24"/>
    </row>
    <row r="407" spans="1:2" ht="15.75">
      <c r="A407" s="23"/>
      <c r="B407" s="24"/>
    </row>
    <row r="408" spans="1:2" ht="15.75">
      <c r="A408" s="23"/>
      <c r="B408" s="24"/>
    </row>
    <row r="409" ht="15.75">
      <c r="A409" s="17"/>
    </row>
    <row r="410" ht="15.75">
      <c r="A410" s="33"/>
    </row>
    <row r="411" spans="1:19" ht="15.75">
      <c r="A411" s="19"/>
      <c r="B411" s="20"/>
      <c r="D411" s="20"/>
      <c r="E411" s="21"/>
      <c r="F411" s="20"/>
      <c r="G411" s="21"/>
      <c r="H411" s="20"/>
      <c r="I411" s="21"/>
      <c r="J411" s="19"/>
      <c r="K411" s="19"/>
      <c r="L411" s="19"/>
      <c r="M411" s="19"/>
      <c r="N411" s="19"/>
      <c r="O411" s="19"/>
      <c r="P411" s="19"/>
      <c r="Q411" s="19"/>
      <c r="R411" s="19"/>
      <c r="S411" s="19"/>
    </row>
    <row r="412" spans="1:19" ht="15.75">
      <c r="A412" s="29"/>
      <c r="B412" s="32"/>
      <c r="C412" s="57"/>
      <c r="D412" s="32"/>
      <c r="E412" s="31"/>
      <c r="F412" s="32"/>
      <c r="G412" s="31"/>
      <c r="H412" s="32"/>
      <c r="I412" s="31"/>
      <c r="J412" s="29"/>
      <c r="K412" s="29"/>
      <c r="L412" s="29"/>
      <c r="M412" s="29"/>
      <c r="N412" s="29"/>
      <c r="O412" s="29"/>
      <c r="P412" s="29"/>
      <c r="Q412" s="29"/>
      <c r="R412" s="29"/>
      <c r="S412" s="29"/>
    </row>
    <row r="413" ht="15.75">
      <c r="A413" s="29"/>
    </row>
    <row r="414" ht="15.75">
      <c r="A414" s="17"/>
    </row>
    <row r="415" ht="15.75">
      <c r="A415" s="17"/>
    </row>
    <row r="416" ht="15.75">
      <c r="A416" s="33"/>
    </row>
    <row r="417" ht="15.75">
      <c r="A417" s="29"/>
    </row>
    <row r="418" ht="15.75">
      <c r="A418" s="17"/>
    </row>
    <row r="419" ht="15.75">
      <c r="A419" s="17"/>
    </row>
    <row r="420" ht="15.75">
      <c r="A420" s="38"/>
    </row>
    <row r="421" spans="1:2" ht="15.75">
      <c r="A421" s="26"/>
      <c r="B421" s="24"/>
    </row>
    <row r="422" spans="1:2" ht="15.75">
      <c r="A422" s="23"/>
      <c r="B422" s="24"/>
    </row>
    <row r="423" ht="15.75">
      <c r="A423" s="17"/>
    </row>
    <row r="424" ht="15.75">
      <c r="A424" s="17"/>
    </row>
    <row r="425" ht="15.75">
      <c r="A425" s="17"/>
    </row>
    <row r="426" ht="15.75">
      <c r="A426" s="17"/>
    </row>
    <row r="427" ht="15.75">
      <c r="A427" s="38"/>
    </row>
    <row r="428" ht="15.75">
      <c r="A428" s="38"/>
    </row>
    <row r="429" ht="15.75">
      <c r="A429" s="38"/>
    </row>
    <row r="430" spans="1:19" ht="15.75">
      <c r="A430" s="19"/>
      <c r="B430" s="20"/>
      <c r="D430" s="20"/>
      <c r="E430" s="21"/>
      <c r="F430" s="20"/>
      <c r="G430" s="21"/>
      <c r="H430" s="20"/>
      <c r="I430" s="21"/>
      <c r="J430" s="19"/>
      <c r="K430" s="19"/>
      <c r="L430" s="19"/>
      <c r="M430" s="19"/>
      <c r="N430" s="19"/>
      <c r="O430" s="19"/>
      <c r="P430" s="19"/>
      <c r="Q430" s="19"/>
      <c r="R430" s="19"/>
      <c r="S430" s="19"/>
    </row>
    <row r="431" ht="15.75">
      <c r="A431" s="17"/>
    </row>
    <row r="432" spans="1:2" ht="15.75">
      <c r="A432" s="23"/>
      <c r="B432" s="24"/>
    </row>
    <row r="433" ht="15.75">
      <c r="A433" s="17"/>
    </row>
    <row r="434" ht="15.75">
      <c r="A434" s="22"/>
    </row>
    <row r="435" ht="15.75">
      <c r="A435" s="17"/>
    </row>
    <row r="436" ht="15.75">
      <c r="A436" s="22"/>
    </row>
    <row r="437" ht="15.75">
      <c r="A437" s="17"/>
    </row>
    <row r="438" ht="15.75">
      <c r="A438" s="17"/>
    </row>
    <row r="439" spans="1:19" ht="15.75">
      <c r="A439" s="19"/>
      <c r="B439" s="20"/>
      <c r="D439" s="20"/>
      <c r="E439" s="21"/>
      <c r="F439" s="20"/>
      <c r="G439" s="21"/>
      <c r="H439" s="20"/>
      <c r="I439" s="21"/>
      <c r="J439" s="19"/>
      <c r="K439" s="19"/>
      <c r="L439" s="19"/>
      <c r="M439" s="19"/>
      <c r="N439" s="19"/>
      <c r="O439" s="19"/>
      <c r="P439" s="19"/>
      <c r="Q439" s="19"/>
      <c r="R439" s="19"/>
      <c r="S439" s="19"/>
    </row>
    <row r="440" ht="15.75">
      <c r="A440" s="17"/>
    </row>
    <row r="441" ht="15.75">
      <c r="A441" s="17"/>
    </row>
    <row r="442" spans="1:19" ht="15.75">
      <c r="A442" s="19"/>
      <c r="B442" s="20"/>
      <c r="D442" s="20"/>
      <c r="E442" s="21"/>
      <c r="F442" s="20"/>
      <c r="G442" s="21"/>
      <c r="H442" s="20"/>
      <c r="I442" s="21"/>
      <c r="J442" s="19"/>
      <c r="K442" s="19"/>
      <c r="L442" s="19"/>
      <c r="M442" s="19"/>
      <c r="N442" s="19"/>
      <c r="O442" s="19"/>
      <c r="P442" s="19"/>
      <c r="Q442" s="19"/>
      <c r="R442" s="19"/>
      <c r="S442" s="19"/>
    </row>
    <row r="443" spans="1:19" ht="15.75">
      <c r="A443" s="29"/>
      <c r="B443" s="32"/>
      <c r="C443" s="57"/>
      <c r="D443" s="32"/>
      <c r="E443" s="31"/>
      <c r="F443" s="32"/>
      <c r="G443" s="31"/>
      <c r="H443" s="32"/>
      <c r="I443" s="31"/>
      <c r="J443" s="29"/>
      <c r="K443" s="29"/>
      <c r="L443" s="29"/>
      <c r="M443" s="29"/>
      <c r="N443" s="29"/>
      <c r="O443" s="29"/>
      <c r="P443" s="29"/>
      <c r="Q443" s="29"/>
      <c r="R443" s="29"/>
      <c r="S443" s="29"/>
    </row>
    <row r="444" ht="15.75">
      <c r="A444" s="29"/>
    </row>
    <row r="445" ht="15.75">
      <c r="A445" s="29"/>
    </row>
    <row r="446" spans="1:19" ht="15.75">
      <c r="A446" s="19"/>
      <c r="B446" s="20"/>
      <c r="D446" s="20"/>
      <c r="E446" s="21"/>
      <c r="F446" s="20"/>
      <c r="G446" s="21"/>
      <c r="H446" s="20"/>
      <c r="I446" s="21"/>
      <c r="J446" s="19"/>
      <c r="K446" s="19"/>
      <c r="L446" s="19"/>
      <c r="M446" s="19"/>
      <c r="N446" s="19"/>
      <c r="O446" s="19"/>
      <c r="P446" s="19"/>
      <c r="Q446" s="19"/>
      <c r="R446" s="19"/>
      <c r="S446" s="19"/>
    </row>
    <row r="447" spans="1:2" ht="15.75">
      <c r="A447" s="23"/>
      <c r="B447" s="24"/>
    </row>
    <row r="448" spans="1:2" ht="15.75">
      <c r="A448" s="26"/>
      <c r="B448" s="24"/>
    </row>
    <row r="449" ht="15.75">
      <c r="A449" s="33"/>
    </row>
    <row r="450" spans="1:19" ht="15.75">
      <c r="A450" s="29"/>
      <c r="B450" s="32"/>
      <c r="C450" s="57"/>
      <c r="D450" s="32"/>
      <c r="E450" s="31"/>
      <c r="F450" s="32"/>
      <c r="G450" s="31"/>
      <c r="H450" s="32"/>
      <c r="I450" s="31"/>
      <c r="J450" s="29"/>
      <c r="K450" s="29"/>
      <c r="L450" s="29"/>
      <c r="M450" s="29"/>
      <c r="N450" s="29"/>
      <c r="O450" s="29"/>
      <c r="P450" s="29"/>
      <c r="Q450" s="29"/>
      <c r="R450" s="29"/>
      <c r="S450" s="29"/>
    </row>
    <row r="451" ht="15.75">
      <c r="A451" s="29"/>
    </row>
    <row r="452" ht="15.75">
      <c r="A452" s="17"/>
    </row>
    <row r="453" ht="15.75">
      <c r="A453" s="17"/>
    </row>
    <row r="454" ht="15.75">
      <c r="A454" s="22"/>
    </row>
    <row r="455" ht="15.75">
      <c r="A455" s="22"/>
    </row>
    <row r="456" ht="15.75">
      <c r="A456" s="17"/>
    </row>
    <row r="457" ht="15.75">
      <c r="A457" s="17"/>
    </row>
    <row r="458" ht="15.75">
      <c r="A458" s="17"/>
    </row>
    <row r="459" ht="15.75">
      <c r="A459" s="17"/>
    </row>
    <row r="460" ht="15.75">
      <c r="A460" s="17"/>
    </row>
    <row r="461" ht="15.75">
      <c r="A461" s="17"/>
    </row>
    <row r="462" ht="15.75">
      <c r="A462" s="17"/>
    </row>
    <row r="463" ht="15.75">
      <c r="A463" s="17"/>
    </row>
    <row r="464" ht="15.75">
      <c r="A464" s="17"/>
    </row>
    <row r="465" ht="15.75">
      <c r="A465" s="17"/>
    </row>
    <row r="466" spans="1:2" ht="15.75">
      <c r="A466" s="23"/>
      <c r="B466" s="24"/>
    </row>
    <row r="467" spans="1:2" ht="15.75">
      <c r="A467" s="25"/>
      <c r="B467" s="25"/>
    </row>
    <row r="468" ht="15.75">
      <c r="A468" s="17"/>
    </row>
    <row r="469" spans="1:2" ht="15.75">
      <c r="A469" s="26"/>
      <c r="B469" s="24"/>
    </row>
    <row r="470" ht="15.75">
      <c r="A470" s="17"/>
    </row>
    <row r="471" ht="15.75">
      <c r="A471" s="17"/>
    </row>
    <row r="472" ht="15.75">
      <c r="A472" s="17"/>
    </row>
    <row r="473" ht="15.75">
      <c r="A473" s="22"/>
    </row>
    <row r="474" ht="15.75">
      <c r="A474" s="17"/>
    </row>
    <row r="475" ht="15.75">
      <c r="A475" s="17"/>
    </row>
    <row r="476" ht="15.75">
      <c r="A476" s="17"/>
    </row>
    <row r="477" ht="15.75">
      <c r="A477" s="17"/>
    </row>
    <row r="478" ht="15.75">
      <c r="A478" s="17"/>
    </row>
    <row r="479" ht="15.75">
      <c r="A479" s="17"/>
    </row>
    <row r="480" ht="15.75">
      <c r="A480" s="17"/>
    </row>
    <row r="481" spans="1:19" ht="15.75">
      <c r="A481" s="19"/>
      <c r="B481" s="20"/>
      <c r="D481" s="20"/>
      <c r="E481" s="21"/>
      <c r="F481" s="20"/>
      <c r="G481" s="21"/>
      <c r="H481" s="20"/>
      <c r="I481" s="21"/>
      <c r="J481" s="19"/>
      <c r="K481" s="19"/>
      <c r="L481" s="19"/>
      <c r="M481" s="19"/>
      <c r="N481" s="19"/>
      <c r="O481" s="19"/>
      <c r="P481" s="19"/>
      <c r="Q481" s="19"/>
      <c r="R481" s="19"/>
      <c r="S481" s="19"/>
    </row>
    <row r="482" spans="1:2" ht="15.75">
      <c r="A482" s="19"/>
      <c r="B482" s="24"/>
    </row>
    <row r="483" spans="1:2" ht="15.75">
      <c r="A483" s="19"/>
      <c r="B483" s="24"/>
    </row>
    <row r="484" spans="1:2" ht="15.75">
      <c r="A484" s="28"/>
      <c r="B484" s="28"/>
    </row>
    <row r="485" spans="1:19" ht="15.75">
      <c r="A485" s="19"/>
      <c r="B485" s="20"/>
      <c r="D485" s="20"/>
      <c r="E485" s="21"/>
      <c r="F485" s="20"/>
      <c r="G485" s="21"/>
      <c r="H485" s="20"/>
      <c r="I485" s="21"/>
      <c r="J485" s="19"/>
      <c r="K485" s="19"/>
      <c r="L485" s="19"/>
      <c r="M485" s="19"/>
      <c r="N485" s="19"/>
      <c r="O485" s="19"/>
      <c r="P485" s="19"/>
      <c r="Q485" s="19"/>
      <c r="R485" s="19"/>
      <c r="S485" s="19"/>
    </row>
    <row r="486" spans="1:19" ht="15.75">
      <c r="A486" s="29"/>
      <c r="B486" s="32"/>
      <c r="C486" s="57"/>
      <c r="D486" s="32"/>
      <c r="E486" s="31"/>
      <c r="F486" s="32"/>
      <c r="G486" s="31"/>
      <c r="H486" s="32"/>
      <c r="I486" s="31"/>
      <c r="J486" s="29"/>
      <c r="K486" s="29"/>
      <c r="L486" s="29"/>
      <c r="M486" s="29"/>
      <c r="N486" s="29"/>
      <c r="O486" s="29"/>
      <c r="P486" s="29"/>
      <c r="Q486" s="29"/>
      <c r="R486" s="29"/>
      <c r="S486" s="29"/>
    </row>
    <row r="487" spans="1:19" ht="15.75">
      <c r="A487" s="19"/>
      <c r="B487" s="20"/>
      <c r="D487" s="20"/>
      <c r="E487" s="21"/>
      <c r="F487" s="20"/>
      <c r="G487" s="21"/>
      <c r="H487" s="20"/>
      <c r="I487" s="21"/>
      <c r="J487" s="19"/>
      <c r="K487" s="19"/>
      <c r="L487" s="19"/>
      <c r="M487" s="19"/>
      <c r="N487" s="19"/>
      <c r="O487" s="19"/>
      <c r="P487" s="19"/>
      <c r="Q487" s="19"/>
      <c r="R487" s="19"/>
      <c r="S487" s="19"/>
    </row>
    <row r="488" ht="15.75">
      <c r="A488" s="29"/>
    </row>
    <row r="489" ht="15.75">
      <c r="A489" s="17"/>
    </row>
    <row r="490" ht="15.75">
      <c r="A490" s="17"/>
    </row>
    <row r="491" spans="1:2" ht="15.75">
      <c r="A491" s="23"/>
      <c r="B491" s="24"/>
    </row>
    <row r="492" ht="15.75">
      <c r="A492" s="33"/>
    </row>
    <row r="493" ht="15.75">
      <c r="A493" s="33"/>
    </row>
    <row r="494" ht="15.75">
      <c r="A494" s="33"/>
    </row>
    <row r="495" ht="15.75">
      <c r="A495" s="33"/>
    </row>
    <row r="496" ht="15.75">
      <c r="A496" s="33"/>
    </row>
    <row r="497" ht="15.75">
      <c r="A497" s="33"/>
    </row>
    <row r="498" ht="15.75">
      <c r="A498" s="33"/>
    </row>
    <row r="499" ht="15.75">
      <c r="A499" s="33"/>
    </row>
    <row r="500" ht="15.75">
      <c r="A500" s="33"/>
    </row>
    <row r="501" ht="15.75">
      <c r="A501" s="33"/>
    </row>
    <row r="502" ht="15.75">
      <c r="A502" s="33"/>
    </row>
    <row r="503" ht="15.75">
      <c r="A503" s="33"/>
    </row>
    <row r="504" ht="15.75">
      <c r="A504" s="33"/>
    </row>
    <row r="505" ht="15.75">
      <c r="A505" s="33"/>
    </row>
    <row r="506" ht="15.75">
      <c r="A506" s="34"/>
    </row>
    <row r="507" ht="15.75">
      <c r="A507" s="33"/>
    </row>
    <row r="508" ht="15.75">
      <c r="A508" s="33"/>
    </row>
    <row r="509" ht="15.75">
      <c r="A509" s="33"/>
    </row>
    <row r="510" ht="15.75">
      <c r="A510" s="33"/>
    </row>
    <row r="511" ht="15.75">
      <c r="A511" s="33"/>
    </row>
    <row r="512" ht="15.75">
      <c r="A512" s="33"/>
    </row>
    <row r="513" ht="15.75">
      <c r="A513" s="33"/>
    </row>
    <row r="514" ht="15.75">
      <c r="A514" s="34"/>
    </row>
    <row r="515" ht="15.75">
      <c r="A515" s="33"/>
    </row>
    <row r="516" ht="15.75">
      <c r="A516" s="33"/>
    </row>
    <row r="517" spans="1:19" ht="15.75">
      <c r="A517" s="29"/>
      <c r="B517" s="32"/>
      <c r="C517" s="57"/>
      <c r="D517" s="32"/>
      <c r="E517" s="31"/>
      <c r="F517" s="32"/>
      <c r="G517" s="31"/>
      <c r="H517" s="32"/>
      <c r="I517" s="31"/>
      <c r="J517" s="29"/>
      <c r="K517" s="29"/>
      <c r="L517" s="29"/>
      <c r="M517" s="29"/>
      <c r="N517" s="29"/>
      <c r="O517" s="29"/>
      <c r="P517" s="29"/>
      <c r="Q517" s="29"/>
      <c r="R517" s="29"/>
      <c r="S517" s="29"/>
    </row>
    <row r="518" ht="15.75">
      <c r="A518" s="29"/>
    </row>
    <row r="519" ht="15.75">
      <c r="A519" s="33"/>
    </row>
    <row r="520" spans="1:19" ht="15.75">
      <c r="A520" s="29"/>
      <c r="B520" s="32"/>
      <c r="C520" s="57"/>
      <c r="D520" s="32"/>
      <c r="E520" s="31"/>
      <c r="F520" s="32"/>
      <c r="G520" s="31"/>
      <c r="H520" s="32"/>
      <c r="I520" s="31"/>
      <c r="J520" s="29"/>
      <c r="K520" s="29"/>
      <c r="L520" s="29"/>
      <c r="M520" s="29"/>
      <c r="N520" s="29"/>
      <c r="O520" s="29"/>
      <c r="P520" s="29"/>
      <c r="Q520" s="29"/>
      <c r="R520" s="29"/>
      <c r="S520" s="29"/>
    </row>
    <row r="521" spans="1:2" ht="15.75">
      <c r="A521" s="23"/>
      <c r="B521" s="24"/>
    </row>
    <row r="522" spans="1:2" ht="15.75">
      <c r="A522" s="23"/>
      <c r="B522" s="24"/>
    </row>
    <row r="523" spans="1:2" ht="15.75">
      <c r="A523" s="23"/>
      <c r="B523" s="24"/>
    </row>
    <row r="524" spans="1:2" ht="15.75">
      <c r="A524" s="23"/>
      <c r="B524" s="24"/>
    </row>
    <row r="525" spans="1:2" ht="15.75">
      <c r="A525" s="23"/>
      <c r="B525" s="24"/>
    </row>
    <row r="526" spans="1:2" ht="15.75">
      <c r="A526" s="23"/>
      <c r="B526" s="24"/>
    </row>
    <row r="527" spans="1:2" ht="15.75">
      <c r="A527" s="23"/>
      <c r="B527" s="24"/>
    </row>
    <row r="528" spans="1:2" ht="15.75">
      <c r="A528" s="23"/>
      <c r="B528" s="24"/>
    </row>
    <row r="529" spans="1:2" ht="15.75">
      <c r="A529" s="23"/>
      <c r="B529" s="24"/>
    </row>
    <row r="573" spans="1:19" ht="15.75">
      <c r="A573" s="19"/>
      <c r="B573" s="20"/>
      <c r="D573" s="20"/>
      <c r="E573" s="21"/>
      <c r="F573" s="20"/>
      <c r="G573" s="21"/>
      <c r="H573" s="20"/>
      <c r="I573" s="21"/>
      <c r="J573" s="37"/>
      <c r="K573" s="19"/>
      <c r="L573" s="19"/>
      <c r="M573" s="19"/>
      <c r="N573" s="19"/>
      <c r="O573" s="19"/>
      <c r="P573" s="19"/>
      <c r="Q573" s="19"/>
      <c r="R573" s="19"/>
      <c r="S573" s="19"/>
    </row>
    <row r="581" spans="1:19" ht="15.75">
      <c r="A581" s="19"/>
      <c r="B581" s="20"/>
      <c r="D581" s="20"/>
      <c r="E581" s="21"/>
      <c r="F581" s="20"/>
      <c r="G581" s="21"/>
      <c r="H581" s="20"/>
      <c r="I581" s="21"/>
      <c r="J581" s="19"/>
      <c r="K581" s="19"/>
      <c r="L581" s="19"/>
      <c r="M581" s="19"/>
      <c r="N581" s="19"/>
      <c r="O581" s="19"/>
      <c r="P581" s="19"/>
      <c r="Q581" s="19"/>
      <c r="R581" s="19"/>
      <c r="S581" s="19"/>
    </row>
    <row r="582" spans="1:19" ht="15.75">
      <c r="A582" s="19"/>
      <c r="B582" s="20"/>
      <c r="D582" s="20"/>
      <c r="E582" s="21"/>
      <c r="F582" s="20"/>
      <c r="G582" s="21"/>
      <c r="H582" s="20"/>
      <c r="I582" s="21"/>
      <c r="J582" s="19"/>
      <c r="K582" s="19"/>
      <c r="L582" s="19"/>
      <c r="M582" s="19"/>
      <c r="N582" s="19"/>
      <c r="O582" s="19"/>
      <c r="P582" s="19"/>
      <c r="Q582" s="19"/>
      <c r="R582" s="19"/>
      <c r="S582" s="19"/>
    </row>
    <row r="586" spans="1:19" ht="15.75">
      <c r="A586" s="19"/>
      <c r="B586" s="20"/>
      <c r="D586" s="20"/>
      <c r="E586" s="21"/>
      <c r="F586" s="20"/>
      <c r="G586" s="21"/>
      <c r="H586" s="20"/>
      <c r="I586" s="21"/>
      <c r="J586" s="19"/>
      <c r="K586" s="19"/>
      <c r="L586" s="19"/>
      <c r="M586" s="19"/>
      <c r="N586" s="19"/>
      <c r="O586" s="19"/>
      <c r="P586" s="19"/>
      <c r="Q586" s="19"/>
      <c r="R586" s="19"/>
      <c r="S586" s="19"/>
    </row>
    <row r="587" spans="1:19" ht="15.75">
      <c r="A587" s="29"/>
      <c r="B587" s="32"/>
      <c r="C587" s="57"/>
      <c r="D587" s="32"/>
      <c r="E587" s="31"/>
      <c r="F587" s="32"/>
      <c r="G587" s="31"/>
      <c r="H587" s="32"/>
      <c r="I587" s="31"/>
      <c r="J587" s="29"/>
      <c r="K587" s="29"/>
      <c r="L587" s="29"/>
      <c r="M587" s="29"/>
      <c r="N587" s="29"/>
      <c r="O587" s="29"/>
      <c r="P587" s="29"/>
      <c r="Q587" s="29"/>
      <c r="R587" s="29"/>
      <c r="S587" s="29"/>
    </row>
    <row r="588" spans="1:19" ht="15.75">
      <c r="A588" s="19"/>
      <c r="B588" s="20"/>
      <c r="D588" s="20"/>
      <c r="E588" s="21"/>
      <c r="F588" s="20"/>
      <c r="G588" s="21"/>
      <c r="H588" s="20"/>
      <c r="I588" s="21"/>
      <c r="J588" s="19"/>
      <c r="K588" s="19"/>
      <c r="L588" s="19"/>
      <c r="M588" s="19"/>
      <c r="N588" s="19"/>
      <c r="O588" s="19"/>
      <c r="P588" s="19"/>
      <c r="Q588" s="19"/>
      <c r="R588" s="19"/>
      <c r="S588" s="19"/>
    </row>
    <row r="589" spans="1:19" ht="15.75">
      <c r="A589" s="19"/>
      <c r="B589" s="20"/>
      <c r="D589" s="20"/>
      <c r="E589" s="21"/>
      <c r="F589" s="20"/>
      <c r="G589" s="21"/>
      <c r="H589" s="20"/>
      <c r="I589" s="21"/>
      <c r="J589" s="19"/>
      <c r="K589" s="19"/>
      <c r="L589" s="19"/>
      <c r="M589" s="19"/>
      <c r="N589" s="19"/>
      <c r="O589" s="19"/>
      <c r="P589" s="19"/>
      <c r="Q589" s="19"/>
      <c r="R589" s="19"/>
      <c r="S589" s="19"/>
    </row>
    <row r="590" spans="1:19" ht="15.75">
      <c r="A590" s="19"/>
      <c r="B590" s="20"/>
      <c r="D590" s="20"/>
      <c r="E590" s="21"/>
      <c r="F590" s="20"/>
      <c r="G590" s="21"/>
      <c r="H590" s="20"/>
      <c r="I590" s="21"/>
      <c r="J590" s="19"/>
      <c r="K590" s="19"/>
      <c r="L590" s="19"/>
      <c r="M590" s="19"/>
      <c r="N590" s="19"/>
      <c r="O590" s="19"/>
      <c r="P590" s="19"/>
      <c r="Q590" s="19"/>
      <c r="R590" s="19"/>
      <c r="S590" s="19"/>
    </row>
    <row r="591" spans="1:19" ht="15.75">
      <c r="A591" s="19"/>
      <c r="B591" s="20"/>
      <c r="D591" s="20"/>
      <c r="E591" s="21"/>
      <c r="F591" s="20"/>
      <c r="G591" s="21"/>
      <c r="H591" s="20"/>
      <c r="I591" s="21"/>
      <c r="J591" s="19"/>
      <c r="K591" s="19"/>
      <c r="L591" s="19"/>
      <c r="M591" s="19"/>
      <c r="N591" s="19"/>
      <c r="O591" s="19"/>
      <c r="P591" s="19"/>
      <c r="Q591" s="19"/>
      <c r="R591" s="19"/>
      <c r="S591" s="19"/>
    </row>
    <row r="592" spans="1:19" ht="15.75">
      <c r="A592" s="19"/>
      <c r="B592" s="20"/>
      <c r="D592" s="20"/>
      <c r="E592" s="21"/>
      <c r="F592" s="20"/>
      <c r="G592" s="21"/>
      <c r="H592" s="20"/>
      <c r="I592" s="21"/>
      <c r="J592" s="19"/>
      <c r="K592" s="19"/>
      <c r="L592" s="19"/>
      <c r="M592" s="19"/>
      <c r="N592" s="19"/>
      <c r="O592" s="19"/>
      <c r="P592" s="19"/>
      <c r="Q592" s="19"/>
      <c r="R592" s="19"/>
      <c r="S592" s="19"/>
    </row>
    <row r="600" spans="1:19" ht="15.75">
      <c r="A600" s="19"/>
      <c r="B600" s="20"/>
      <c r="D600" s="20"/>
      <c r="E600" s="21"/>
      <c r="F600" s="20"/>
      <c r="G600" s="21"/>
      <c r="H600" s="20"/>
      <c r="I600" s="21"/>
      <c r="J600" s="19"/>
      <c r="K600" s="19"/>
      <c r="L600" s="19"/>
      <c r="M600" s="19"/>
      <c r="N600" s="19"/>
      <c r="O600" s="19"/>
      <c r="P600" s="19"/>
      <c r="Q600" s="19"/>
      <c r="R600" s="19"/>
      <c r="S600" s="19"/>
    </row>
    <row r="613" spans="1:2" ht="15.75">
      <c r="A613" s="26"/>
      <c r="B613" s="24"/>
    </row>
    <row r="614" spans="1:2" ht="15.75">
      <c r="A614" s="23"/>
      <c r="B614" s="24"/>
    </row>
    <row r="615" spans="1:2" ht="15.75">
      <c r="A615" s="26"/>
      <c r="B615" s="24"/>
    </row>
    <row r="616" spans="1:2" ht="15.75">
      <c r="A616" s="26"/>
      <c r="B616" s="24"/>
    </row>
    <row r="617" spans="1:2" ht="15.75">
      <c r="A617" s="23"/>
      <c r="B617" s="24"/>
    </row>
    <row r="618" spans="1:2" ht="15.75">
      <c r="A618" s="26"/>
      <c r="B618" s="24"/>
    </row>
    <row r="619" spans="1:2" ht="15.75">
      <c r="A619" s="23"/>
      <c r="B619" s="24"/>
    </row>
    <row r="620" spans="1:2" ht="15.75">
      <c r="A620" s="26"/>
      <c r="B620" s="24"/>
    </row>
    <row r="621" spans="1:2" ht="15.75">
      <c r="A621" s="26"/>
      <c r="B621" s="24"/>
    </row>
    <row r="622" spans="1:2" ht="15.75">
      <c r="A622" s="26"/>
      <c r="B622" s="24"/>
    </row>
    <row r="623" spans="1:2" ht="15.75">
      <c r="A623" s="23"/>
      <c r="B623" s="24"/>
    </row>
    <row r="624" spans="1:2" ht="15.75">
      <c r="A624" s="26"/>
      <c r="B624" s="24"/>
    </row>
    <row r="625" spans="1:2" ht="15.75">
      <c r="A625" s="26"/>
      <c r="B625" s="24"/>
    </row>
    <row r="626" spans="1:2" ht="15.75">
      <c r="A626" s="23"/>
      <c r="B626" s="24"/>
    </row>
    <row r="627" spans="1:2" ht="15.75">
      <c r="A627" s="26"/>
      <c r="B627" s="24"/>
    </row>
    <row r="628" spans="1:2" ht="15.75">
      <c r="A628" s="26"/>
      <c r="B628" s="24"/>
    </row>
    <row r="629" spans="1:2" ht="15.75">
      <c r="A629" s="26"/>
      <c r="B629" s="24"/>
    </row>
    <row r="630" spans="1:2" ht="15.75">
      <c r="A630" s="26"/>
      <c r="B630" s="24"/>
    </row>
    <row r="631" spans="1:2" ht="15.75">
      <c r="A631" s="26"/>
      <c r="B631" s="24"/>
    </row>
    <row r="632" spans="1:2" ht="15.75">
      <c r="A632" s="27"/>
      <c r="B632" s="24"/>
    </row>
    <row r="633" spans="1:2" ht="15.75">
      <c r="A633" s="26"/>
      <c r="B633" s="24"/>
    </row>
    <row r="634" spans="1:2" ht="15.75">
      <c r="A634" s="26"/>
      <c r="B634" s="24"/>
    </row>
    <row r="635" spans="1:2" ht="15.75">
      <c r="A635" s="26"/>
      <c r="B635" s="24"/>
    </row>
    <row r="636" spans="1:2" ht="15.75">
      <c r="A636" s="26"/>
      <c r="B636" s="24"/>
    </row>
    <row r="637" spans="1:2" ht="15.75">
      <c r="A637" s="26"/>
      <c r="B637" s="24"/>
    </row>
    <row r="638" spans="1:2" ht="15.75">
      <c r="A638" s="26"/>
      <c r="B638" s="24"/>
    </row>
    <row r="639" spans="1:2" ht="15.75">
      <c r="A639" s="26"/>
      <c r="B639" s="24"/>
    </row>
    <row r="640" spans="1:2" ht="15.75">
      <c r="A640" s="26"/>
      <c r="B640" s="24"/>
    </row>
    <row r="641" spans="1:2" ht="15.75">
      <c r="A641" s="26"/>
      <c r="B641" s="24"/>
    </row>
    <row r="642" spans="1:2" ht="15.75">
      <c r="A642" s="26"/>
      <c r="B642" s="24"/>
    </row>
    <row r="643" spans="1:2" ht="15.75">
      <c r="A643" s="26"/>
      <c r="B643" s="24"/>
    </row>
    <row r="644" spans="1:2" ht="15.75">
      <c r="A644" s="26"/>
      <c r="B644" s="24"/>
    </row>
    <row r="645" spans="1:2" ht="15.75">
      <c r="A645" s="26"/>
      <c r="B645" s="24"/>
    </row>
    <row r="646" spans="1:2" ht="15.75">
      <c r="A646" s="26"/>
      <c r="B646" s="24"/>
    </row>
    <row r="647" spans="1:2" ht="15.75">
      <c r="A647" s="26"/>
      <c r="B647" s="24"/>
    </row>
    <row r="648" spans="1:2" ht="15.75">
      <c r="A648" s="26"/>
      <c r="B648" s="24"/>
    </row>
    <row r="649" spans="1:2" ht="15.75">
      <c r="A649" s="26"/>
      <c r="B649" s="24"/>
    </row>
    <row r="650" spans="1:2" ht="15.75">
      <c r="A650" s="26"/>
      <c r="B650" s="24"/>
    </row>
    <row r="651" spans="1:2" ht="15.75">
      <c r="A651" s="27"/>
      <c r="B651" s="24"/>
    </row>
    <row r="652" spans="1:2" ht="15.75">
      <c r="A652" s="27"/>
      <c r="B652" s="24"/>
    </row>
    <row r="653" spans="1:2" ht="15.75">
      <c r="A653" s="26"/>
      <c r="B653" s="24"/>
    </row>
    <row r="654" spans="1:2" ht="15.75">
      <c r="A654" s="26"/>
      <c r="B654" s="24"/>
    </row>
    <row r="655" spans="1:2" ht="15.75">
      <c r="A655" s="26"/>
      <c r="B655" s="24"/>
    </row>
    <row r="656" spans="1:2" ht="15.75">
      <c r="A656" s="26"/>
      <c r="B656" s="24"/>
    </row>
    <row r="657" spans="1:2" ht="15.75">
      <c r="A657" s="26"/>
      <c r="B657" s="24"/>
    </row>
    <row r="658" spans="1:2" ht="15.75">
      <c r="A658" s="26"/>
      <c r="B658" s="24"/>
    </row>
    <row r="659" spans="1:2" ht="15.75">
      <c r="A659" s="26"/>
      <c r="B659" s="24"/>
    </row>
    <row r="660" spans="1:2" ht="15.75">
      <c r="A660" s="26"/>
      <c r="B660" s="24"/>
    </row>
    <row r="661" spans="1:2" ht="15.75">
      <c r="A661" s="26"/>
      <c r="B661" s="24"/>
    </row>
    <row r="662" spans="1:2" ht="15.75">
      <c r="A662" s="26"/>
      <c r="B662" s="24"/>
    </row>
    <row r="663" spans="1:2" ht="15.75">
      <c r="A663" s="26"/>
      <c r="B663" s="24"/>
    </row>
    <row r="665" ht="15.75">
      <c r="A665" s="17"/>
    </row>
    <row r="666" ht="15.75">
      <c r="A666" s="17"/>
    </row>
    <row r="667" ht="15.75">
      <c r="A667" s="17"/>
    </row>
    <row r="668" ht="15.75">
      <c r="A668" s="17"/>
    </row>
    <row r="669" ht="15.75">
      <c r="A669" s="17"/>
    </row>
    <row r="670" ht="15.75">
      <c r="A670" s="17"/>
    </row>
    <row r="671" ht="15.75">
      <c r="A671" s="17"/>
    </row>
    <row r="672" ht="15.75">
      <c r="A672" s="17"/>
    </row>
    <row r="673" ht="15.75">
      <c r="A673" s="17"/>
    </row>
    <row r="674" ht="15.75">
      <c r="A674" s="17"/>
    </row>
    <row r="675" ht="15.75">
      <c r="A675" s="22"/>
    </row>
    <row r="676" ht="15.75">
      <c r="A676" s="22"/>
    </row>
    <row r="677" ht="15.75">
      <c r="A677" s="22"/>
    </row>
    <row r="678" ht="15.75">
      <c r="A678" s="17"/>
    </row>
    <row r="679" ht="15.75">
      <c r="A679" s="17"/>
    </row>
    <row r="680" ht="15.75">
      <c r="A680" s="17"/>
    </row>
    <row r="681" ht="15.75">
      <c r="A681" s="44"/>
    </row>
    <row r="682" ht="15.75">
      <c r="A682" s="17"/>
    </row>
    <row r="683" ht="15.75">
      <c r="A683" s="17"/>
    </row>
    <row r="684" ht="15.75">
      <c r="A684" s="17"/>
    </row>
    <row r="685" ht="15.75">
      <c r="A685" s="44"/>
    </row>
    <row r="686" ht="15.75">
      <c r="A686" s="40"/>
    </row>
    <row r="687" ht="15.75">
      <c r="A687" s="40"/>
    </row>
    <row r="688" ht="15.75">
      <c r="A688" s="40"/>
    </row>
    <row r="689" ht="15.75">
      <c r="A689" s="45"/>
    </row>
    <row r="690" ht="15.75">
      <c r="A690" s="46"/>
    </row>
    <row r="691" ht="15.75">
      <c r="A691" s="22"/>
    </row>
    <row r="692" ht="15.75">
      <c r="A692" s="22"/>
    </row>
    <row r="693" ht="15.75">
      <c r="A693" s="22"/>
    </row>
    <row r="694" ht="15.75">
      <c r="A694" s="17"/>
    </row>
    <row r="695" ht="15.75">
      <c r="A695" s="22"/>
    </row>
    <row r="696" ht="15.75">
      <c r="A696" s="22"/>
    </row>
    <row r="697" ht="15.75">
      <c r="A697" s="22"/>
    </row>
    <row r="698" ht="15.75">
      <c r="A698" s="17"/>
    </row>
    <row r="699" ht="15.75">
      <c r="A699" s="17"/>
    </row>
    <row r="700" ht="15.75">
      <c r="A700" s="17"/>
    </row>
    <row r="701" ht="15.75">
      <c r="A701" s="17"/>
    </row>
    <row r="702" ht="15.75">
      <c r="A702" s="17"/>
    </row>
    <row r="703" ht="15.75">
      <c r="A703" s="22"/>
    </row>
    <row r="704" ht="15.75">
      <c r="A704" s="22"/>
    </row>
    <row r="705" ht="15.75">
      <c r="A705" s="22"/>
    </row>
    <row r="706" ht="15.75">
      <c r="A706" s="22"/>
    </row>
    <row r="707" ht="15.75">
      <c r="A707" s="17"/>
    </row>
    <row r="708" ht="15.75">
      <c r="A708" s="17"/>
    </row>
    <row r="709" ht="15.75">
      <c r="A709" s="17"/>
    </row>
    <row r="710" ht="15.75">
      <c r="A710" s="17"/>
    </row>
    <row r="711" ht="15.75">
      <c r="A711" s="17"/>
    </row>
    <row r="712" ht="15.75">
      <c r="A712" s="44"/>
    </row>
    <row r="713" ht="15.75">
      <c r="A713" s="46"/>
    </row>
    <row r="714" ht="15.75">
      <c r="A714" s="22"/>
    </row>
    <row r="715" ht="15.75">
      <c r="A715" s="22"/>
    </row>
    <row r="716" ht="15.75">
      <c r="A716" s="22"/>
    </row>
    <row r="717" ht="15.75">
      <c r="A717" s="22"/>
    </row>
    <row r="718" ht="15.75">
      <c r="A718" s="22"/>
    </row>
    <row r="719" ht="15.75">
      <c r="A719" s="22"/>
    </row>
    <row r="720" ht="15.75">
      <c r="A720" s="22"/>
    </row>
    <row r="721" ht="15.75">
      <c r="A721" s="22"/>
    </row>
    <row r="722" ht="15.75">
      <c r="A722" s="22"/>
    </row>
    <row r="723" ht="15.75">
      <c r="A723" s="22"/>
    </row>
    <row r="724" ht="15.75">
      <c r="A724" s="47"/>
    </row>
    <row r="725" ht="15.75">
      <c r="A725" s="46"/>
    </row>
    <row r="726" ht="15.75">
      <c r="A726" s="22"/>
    </row>
    <row r="727" ht="15.75">
      <c r="A727" s="17"/>
    </row>
    <row r="728" ht="15.75">
      <c r="A728" s="17"/>
    </row>
    <row r="729" ht="15.75">
      <c r="A729" s="17"/>
    </row>
    <row r="730" ht="15.75">
      <c r="A730" s="17"/>
    </row>
    <row r="731" ht="15.75">
      <c r="A731" s="17"/>
    </row>
    <row r="732" ht="15.75">
      <c r="A732" s="22"/>
    </row>
    <row r="733" ht="15.75">
      <c r="A733" s="17"/>
    </row>
    <row r="734" ht="15.75">
      <c r="A734" s="17"/>
    </row>
    <row r="735" ht="15.75">
      <c r="A735" s="17"/>
    </row>
    <row r="736" ht="15.75">
      <c r="A736" s="17"/>
    </row>
    <row r="737" ht="15.75">
      <c r="A737" s="17"/>
    </row>
    <row r="738" ht="15.75">
      <c r="A738" s="17"/>
    </row>
    <row r="739" ht="15.75">
      <c r="A739" s="17"/>
    </row>
    <row r="740" ht="15.75">
      <c r="A740" s="17"/>
    </row>
    <row r="741" ht="15.75">
      <c r="A741" s="17"/>
    </row>
    <row r="742" ht="15.75">
      <c r="A742" s="17"/>
    </row>
    <row r="743" ht="15.75">
      <c r="A743" s="17"/>
    </row>
    <row r="744" ht="15.75">
      <c r="A744" s="17"/>
    </row>
    <row r="745" ht="15.75">
      <c r="A745" s="17"/>
    </row>
    <row r="746" ht="15.75">
      <c r="A746" s="17"/>
    </row>
    <row r="747" ht="15.75">
      <c r="A747" s="17"/>
    </row>
    <row r="748" ht="15.75">
      <c r="A748" s="17"/>
    </row>
    <row r="749" ht="15.75">
      <c r="A749" s="22"/>
    </row>
    <row r="750" ht="15.75">
      <c r="A750" s="17"/>
    </row>
    <row r="751" ht="15.75">
      <c r="A751" s="17"/>
    </row>
    <row r="752" ht="15.75">
      <c r="A752" s="17"/>
    </row>
    <row r="753" ht="15.75">
      <c r="A753" s="17"/>
    </row>
    <row r="754" ht="15.75">
      <c r="A754" s="17"/>
    </row>
    <row r="755" ht="15.75">
      <c r="A755" s="17"/>
    </row>
    <row r="756" ht="15.75">
      <c r="A756" s="22"/>
    </row>
    <row r="757" ht="15.75">
      <c r="A757" s="17"/>
    </row>
    <row r="758" ht="15.75">
      <c r="A758" s="17"/>
    </row>
    <row r="759" ht="15.75">
      <c r="A759" s="17"/>
    </row>
    <row r="760" ht="15.75">
      <c r="A760" s="17"/>
    </row>
    <row r="761" ht="15.75">
      <c r="A761" s="17"/>
    </row>
    <row r="762" ht="15.75">
      <c r="A762" s="17"/>
    </row>
    <row r="763" ht="15.75">
      <c r="A763" s="17"/>
    </row>
    <row r="764" ht="15.75">
      <c r="A764" s="17"/>
    </row>
    <row r="765" ht="15.75">
      <c r="A765" s="17"/>
    </row>
    <row r="766" ht="15.75">
      <c r="A766" s="17"/>
    </row>
    <row r="767" ht="15.75">
      <c r="A767" s="17"/>
    </row>
    <row r="768" ht="15.75">
      <c r="A768" s="17"/>
    </row>
    <row r="769" ht="15.75">
      <c r="A769" s="17"/>
    </row>
    <row r="770" ht="15.75">
      <c r="A770" s="17"/>
    </row>
    <row r="771" ht="15.75">
      <c r="A771" s="17"/>
    </row>
    <row r="772" ht="15.75">
      <c r="A772" s="22"/>
    </row>
    <row r="773" ht="15.75">
      <c r="A773" s="22"/>
    </row>
    <row r="774" ht="15.75">
      <c r="A774" s="17"/>
    </row>
    <row r="775" ht="15.75">
      <c r="A775" s="17"/>
    </row>
    <row r="776" ht="15.75">
      <c r="A776" s="22"/>
    </row>
    <row r="777" ht="15.75">
      <c r="A777" s="17"/>
    </row>
    <row r="778" ht="15.75">
      <c r="A778" s="17"/>
    </row>
    <row r="779" ht="15.75">
      <c r="A779" s="17"/>
    </row>
    <row r="780" ht="15.75">
      <c r="A780" s="17"/>
    </row>
    <row r="781" ht="15.75">
      <c r="A781" s="17"/>
    </row>
    <row r="782" ht="15.75">
      <c r="A782" s="17"/>
    </row>
    <row r="783" ht="15.75">
      <c r="A783" s="17"/>
    </row>
    <row r="784" ht="15.75">
      <c r="A784" s="17"/>
    </row>
    <row r="785" ht="15.75">
      <c r="A785" s="17"/>
    </row>
    <row r="786" ht="15.75">
      <c r="A786" s="17"/>
    </row>
    <row r="787" ht="15.75">
      <c r="A787" s="17"/>
    </row>
    <row r="788" ht="15.75">
      <c r="A788" s="17"/>
    </row>
    <row r="789" ht="15.75">
      <c r="A789" s="17"/>
    </row>
    <row r="790" ht="15.75">
      <c r="A790" s="17"/>
    </row>
    <row r="791" ht="15.75">
      <c r="A791" s="17"/>
    </row>
    <row r="792" ht="15.75">
      <c r="A792" s="17"/>
    </row>
    <row r="793" ht="15.75">
      <c r="A793" s="17"/>
    </row>
    <row r="794" ht="15.75">
      <c r="A794" s="17"/>
    </row>
    <row r="795" ht="15.75">
      <c r="A795" s="17"/>
    </row>
    <row r="796" ht="15.75">
      <c r="A796" s="17"/>
    </row>
    <row r="797" ht="15.75">
      <c r="A797" s="17"/>
    </row>
    <row r="798" ht="15.75">
      <c r="A798" s="17"/>
    </row>
    <row r="799" ht="15.75">
      <c r="A799" s="17"/>
    </row>
    <row r="800" ht="15.75">
      <c r="A800" s="17"/>
    </row>
    <row r="801" ht="15.75">
      <c r="A801" s="17"/>
    </row>
    <row r="802" ht="15.75">
      <c r="A802" s="17"/>
    </row>
    <row r="803" ht="15.75">
      <c r="A803" s="17"/>
    </row>
    <row r="804" ht="15.75">
      <c r="A804" s="17"/>
    </row>
    <row r="805" ht="15.75">
      <c r="A805" s="17"/>
    </row>
    <row r="806" ht="15.75">
      <c r="A806" s="17"/>
    </row>
    <row r="807" ht="15.75">
      <c r="A807" s="17"/>
    </row>
    <row r="808" ht="15.75">
      <c r="A808" s="17"/>
    </row>
    <row r="809" ht="15.75">
      <c r="A809" s="17"/>
    </row>
    <row r="810" ht="15.75">
      <c r="A810" s="17"/>
    </row>
    <row r="811" ht="15.75">
      <c r="A811" s="17"/>
    </row>
    <row r="812" ht="15.75">
      <c r="A812" s="22"/>
    </row>
    <row r="813" ht="15.75">
      <c r="A813" s="22"/>
    </row>
    <row r="814" ht="15.75">
      <c r="A814" s="17"/>
    </row>
    <row r="815" ht="15.75">
      <c r="A815" s="17"/>
    </row>
    <row r="816" ht="15.75">
      <c r="A816" s="17"/>
    </row>
    <row r="817" ht="15.75">
      <c r="A817" s="17"/>
    </row>
    <row r="818" ht="15.75">
      <c r="A818" s="17"/>
    </row>
    <row r="819" ht="15.75">
      <c r="A819" s="17"/>
    </row>
    <row r="820" ht="15.75">
      <c r="A820" s="17"/>
    </row>
    <row r="821" ht="15.75">
      <c r="A821" s="17"/>
    </row>
    <row r="822" ht="15.75">
      <c r="A822" s="17"/>
    </row>
    <row r="823" ht="15.75">
      <c r="A823" s="17"/>
    </row>
    <row r="824" ht="15.75">
      <c r="A824" s="17"/>
    </row>
    <row r="825" ht="15.75">
      <c r="A825" s="17"/>
    </row>
    <row r="826" ht="15.75">
      <c r="A826" s="17"/>
    </row>
    <row r="827" ht="15.75">
      <c r="A827" s="17"/>
    </row>
    <row r="828" ht="15.75">
      <c r="A828" s="17"/>
    </row>
    <row r="829" ht="15.75">
      <c r="A829" s="17"/>
    </row>
    <row r="830" ht="15.75">
      <c r="A830" s="17"/>
    </row>
    <row r="831" ht="15.75">
      <c r="A831" s="22"/>
    </row>
    <row r="832" ht="15.75">
      <c r="A832" s="17"/>
    </row>
    <row r="833" ht="15.75">
      <c r="A833" s="17"/>
    </row>
    <row r="834" ht="15.75">
      <c r="A834" s="17"/>
    </row>
    <row r="835" ht="15.75">
      <c r="A835" s="44"/>
    </row>
    <row r="836" ht="15.75">
      <c r="A836" s="46"/>
    </row>
    <row r="837" ht="15.75">
      <c r="A837" s="17"/>
    </row>
    <row r="838" ht="15.75">
      <c r="A838" s="17"/>
    </row>
    <row r="839" ht="15.75">
      <c r="A839" s="17"/>
    </row>
    <row r="840" ht="15.75">
      <c r="A840" s="17"/>
    </row>
    <row r="841" ht="15.75">
      <c r="A841" s="17"/>
    </row>
    <row r="842" ht="15.75">
      <c r="A842" s="17"/>
    </row>
    <row r="843" ht="15.75">
      <c r="A843" s="17"/>
    </row>
    <row r="844" ht="15.75">
      <c r="A844" s="17"/>
    </row>
    <row r="845" ht="15.75">
      <c r="A845" s="17"/>
    </row>
    <row r="846" ht="15.75">
      <c r="A846" s="17"/>
    </row>
    <row r="847" ht="15.75">
      <c r="A847" s="17"/>
    </row>
    <row r="848" ht="15.75">
      <c r="A848" s="17"/>
    </row>
    <row r="849" ht="15.75">
      <c r="A849" s="17"/>
    </row>
    <row r="850" ht="15.75">
      <c r="A850" s="17"/>
    </row>
    <row r="851" ht="15.75">
      <c r="A851" s="17"/>
    </row>
    <row r="852" ht="15.75">
      <c r="A852" s="17"/>
    </row>
    <row r="853" ht="15.75">
      <c r="A853" s="44"/>
    </row>
    <row r="854" ht="15.75">
      <c r="A854" s="46"/>
    </row>
    <row r="855" ht="15.75">
      <c r="A855" s="17"/>
    </row>
    <row r="856" ht="15.75">
      <c r="A856" s="17"/>
    </row>
    <row r="857" ht="15.75">
      <c r="A857" s="17"/>
    </row>
    <row r="858" ht="15.75">
      <c r="A858" s="22"/>
    </row>
    <row r="859" ht="15.75">
      <c r="A859" s="17"/>
    </row>
    <row r="860" ht="15.75">
      <c r="A860" s="22"/>
    </row>
    <row r="861" ht="15.75">
      <c r="A861" s="17"/>
    </row>
    <row r="862" ht="15.75">
      <c r="A862" s="22"/>
    </row>
    <row r="863" ht="15.75">
      <c r="A863" s="17"/>
    </row>
    <row r="864" ht="15.75">
      <c r="A864" s="17"/>
    </row>
    <row r="865" ht="15.75">
      <c r="A865" s="17"/>
    </row>
    <row r="866" ht="15.75">
      <c r="A866" s="17"/>
    </row>
    <row r="867" ht="15.75">
      <c r="A867" s="17"/>
    </row>
    <row r="868" ht="15.75">
      <c r="A868" s="44"/>
    </row>
    <row r="869" ht="15.75">
      <c r="A869" s="17"/>
    </row>
    <row r="870" ht="15.75">
      <c r="A870" s="17"/>
    </row>
    <row r="871" ht="15.75">
      <c r="A871" s="17"/>
    </row>
    <row r="872" ht="15.75">
      <c r="A872" s="17"/>
    </row>
    <row r="873" ht="15.75">
      <c r="A873" s="17"/>
    </row>
    <row r="874" ht="15.75">
      <c r="A874" s="17"/>
    </row>
    <row r="875" ht="15.75">
      <c r="A875" s="44"/>
    </row>
    <row r="876" ht="15.75">
      <c r="A876" s="17"/>
    </row>
    <row r="877" ht="15.75">
      <c r="A877" s="22"/>
    </row>
    <row r="878" ht="15.75">
      <c r="A878" s="17"/>
    </row>
    <row r="879" ht="15.75">
      <c r="A879" s="44"/>
    </row>
    <row r="880" ht="15.75">
      <c r="A880" s="46"/>
    </row>
    <row r="881" ht="15.75">
      <c r="A881" s="17"/>
    </row>
    <row r="882" ht="15.75">
      <c r="A882" s="17"/>
    </row>
    <row r="883" ht="15.75">
      <c r="A883" s="17"/>
    </row>
    <row r="884" ht="15.75">
      <c r="A884" s="17"/>
    </row>
    <row r="885" ht="15.75">
      <c r="A885" s="17"/>
    </row>
    <row r="886" ht="15.75">
      <c r="A886" s="17"/>
    </row>
    <row r="887" ht="15.75">
      <c r="A887" s="22"/>
    </row>
    <row r="888" ht="15.75">
      <c r="A888" s="22"/>
    </row>
    <row r="889" ht="15.75">
      <c r="A889" s="17"/>
    </row>
    <row r="890" ht="15.75">
      <c r="A890" s="17"/>
    </row>
    <row r="891" ht="15.75">
      <c r="A891" s="17"/>
    </row>
    <row r="892" ht="15.75">
      <c r="A892" s="17"/>
    </row>
    <row r="893" ht="15.75">
      <c r="A893" s="17"/>
    </row>
    <row r="894" ht="15.75">
      <c r="A894" s="17"/>
    </row>
    <row r="895" ht="15.75">
      <c r="A895" s="17"/>
    </row>
    <row r="896" ht="15.75">
      <c r="A896" s="17"/>
    </row>
    <row r="897" ht="15.75">
      <c r="A897" s="17"/>
    </row>
    <row r="898" ht="15.75">
      <c r="A898" s="17"/>
    </row>
    <row r="899" ht="15.75">
      <c r="A899" s="17"/>
    </row>
    <row r="900" ht="15.75">
      <c r="A900" s="17"/>
    </row>
    <row r="901" ht="15.75">
      <c r="A901" s="17"/>
    </row>
    <row r="902" ht="15.75">
      <c r="A902" s="17"/>
    </row>
    <row r="903" ht="15.75">
      <c r="A903" s="17"/>
    </row>
    <row r="904" ht="15.75">
      <c r="A904" s="17"/>
    </row>
    <row r="905" ht="15.75">
      <c r="A905" s="17"/>
    </row>
    <row r="906" ht="15.75">
      <c r="A906" s="17"/>
    </row>
    <row r="907" ht="15.75">
      <c r="A907" s="17"/>
    </row>
    <row r="908" ht="15.75">
      <c r="A908" s="17"/>
    </row>
    <row r="909" ht="15.75">
      <c r="A909" s="17"/>
    </row>
    <row r="910" ht="15.75">
      <c r="A910" s="17"/>
    </row>
    <row r="911" ht="15.75">
      <c r="A911" s="22"/>
    </row>
    <row r="912" ht="15.75">
      <c r="A912" s="17"/>
    </row>
    <row r="913" ht="15.75">
      <c r="A913" s="17"/>
    </row>
    <row r="914" ht="15.75">
      <c r="A914" s="17"/>
    </row>
    <row r="915" ht="15.75">
      <c r="A915" s="17"/>
    </row>
    <row r="916" ht="15.75">
      <c r="A916" s="22"/>
    </row>
    <row r="917" ht="15.75">
      <c r="A917" s="22"/>
    </row>
    <row r="918" ht="15.75">
      <c r="A918" s="17"/>
    </row>
    <row r="919" ht="15.75">
      <c r="A919" s="22"/>
    </row>
    <row r="920" ht="15.75">
      <c r="A920" s="17"/>
    </row>
    <row r="921" ht="15.75">
      <c r="A921" s="22"/>
    </row>
    <row r="922" ht="15.75">
      <c r="A922" s="17"/>
    </row>
    <row r="923" ht="15.75">
      <c r="A923" s="17"/>
    </row>
    <row r="924" ht="15.75">
      <c r="A924" s="17"/>
    </row>
    <row r="925" ht="15.75">
      <c r="A925" s="17"/>
    </row>
    <row r="926" ht="15.75">
      <c r="A926" s="17"/>
    </row>
    <row r="927" ht="15.75">
      <c r="A927" s="17"/>
    </row>
    <row r="928" ht="15.75">
      <c r="A928" s="17"/>
    </row>
    <row r="929" ht="15.75">
      <c r="A929" s="17"/>
    </row>
    <row r="930" ht="15.75">
      <c r="A930" s="17"/>
    </row>
    <row r="931" ht="15.75">
      <c r="A931" s="17"/>
    </row>
    <row r="932" ht="15.75">
      <c r="A932" s="17"/>
    </row>
    <row r="933" ht="15.75">
      <c r="A933" s="17"/>
    </row>
    <row r="934" ht="15.75">
      <c r="A934" s="17"/>
    </row>
    <row r="935" ht="15.75">
      <c r="A935" s="17"/>
    </row>
    <row r="936" ht="15.75">
      <c r="A936" s="17"/>
    </row>
    <row r="937" ht="15.75">
      <c r="A937" s="17"/>
    </row>
    <row r="938" ht="15.75">
      <c r="A938" s="17"/>
    </row>
    <row r="939" ht="15.75">
      <c r="A939" s="44"/>
    </row>
    <row r="940" ht="15.75">
      <c r="A940" s="46"/>
    </row>
    <row r="941" ht="15.75">
      <c r="A941" s="17"/>
    </row>
    <row r="942" ht="15.75">
      <c r="A942" s="17"/>
    </row>
    <row r="943" ht="15.75">
      <c r="A943" s="17"/>
    </row>
    <row r="944" ht="15.75">
      <c r="A944" s="17"/>
    </row>
    <row r="945" ht="15.75">
      <c r="A945" s="17"/>
    </row>
    <row r="946" ht="15.75">
      <c r="A946" s="17"/>
    </row>
    <row r="947" ht="15.75">
      <c r="A947" s="17"/>
    </row>
    <row r="948" ht="15.75">
      <c r="A948" s="17"/>
    </row>
    <row r="949" ht="15.75">
      <c r="A949" s="17"/>
    </row>
    <row r="950" ht="15.75">
      <c r="A950" s="17"/>
    </row>
    <row r="951" ht="15.75">
      <c r="A951" s="17"/>
    </row>
    <row r="952" ht="15.75">
      <c r="A952" s="17"/>
    </row>
    <row r="953" ht="15.75">
      <c r="A953" s="17"/>
    </row>
    <row r="954" ht="15.75">
      <c r="A954" s="17"/>
    </row>
    <row r="955" ht="15.75">
      <c r="A955" s="33"/>
    </row>
    <row r="956" ht="15.75">
      <c r="A956" s="33"/>
    </row>
    <row r="957" ht="15.75">
      <c r="A957" s="33"/>
    </row>
    <row r="958" ht="15.75">
      <c r="A958" s="17"/>
    </row>
    <row r="959" ht="15.75">
      <c r="A959" s="17"/>
    </row>
    <row r="960" ht="15.75">
      <c r="A960" s="17"/>
    </row>
    <row r="961" ht="15.75">
      <c r="A961" s="17"/>
    </row>
    <row r="962" ht="15.75">
      <c r="A962" s="17"/>
    </row>
    <row r="963" ht="15.75">
      <c r="A963" s="17"/>
    </row>
    <row r="964" ht="15.75">
      <c r="A964" s="17"/>
    </row>
    <row r="965" ht="15.75">
      <c r="A965" s="17"/>
    </row>
    <row r="966" ht="15.75">
      <c r="A966" s="17"/>
    </row>
    <row r="967" ht="15.75">
      <c r="A967" s="17"/>
    </row>
    <row r="968" ht="15.75">
      <c r="A968" s="17"/>
    </row>
    <row r="969" ht="15.75">
      <c r="A969" s="17"/>
    </row>
    <row r="970" ht="15.75">
      <c r="A970" s="47"/>
    </row>
    <row r="971" ht="15.75">
      <c r="A971" s="22"/>
    </row>
    <row r="972" ht="15.75">
      <c r="A972" s="22"/>
    </row>
    <row r="973" ht="15.75">
      <c r="A973" s="22"/>
    </row>
    <row r="974" ht="15.75">
      <c r="A974" s="47"/>
    </row>
    <row r="975" ht="15.75">
      <c r="A975" s="46"/>
    </row>
    <row r="976" ht="15.75">
      <c r="A976" s="17"/>
    </row>
    <row r="977" ht="15.75">
      <c r="A977" s="17"/>
    </row>
    <row r="978" ht="15.75">
      <c r="A978" s="17"/>
    </row>
    <row r="979" ht="15.75">
      <c r="A979" s="17"/>
    </row>
    <row r="980" ht="15.75">
      <c r="A980" s="17"/>
    </row>
    <row r="981" ht="15.75">
      <c r="A981" s="17"/>
    </row>
    <row r="982" ht="15.75">
      <c r="A982" s="17"/>
    </row>
    <row r="983" ht="15.75">
      <c r="A983" s="44"/>
    </row>
    <row r="984" ht="15.75">
      <c r="A984" s="46"/>
    </row>
    <row r="985" ht="15.75">
      <c r="A985" s="17"/>
    </row>
    <row r="986" ht="15.75">
      <c r="A986" s="17"/>
    </row>
    <row r="987" ht="15.75">
      <c r="A987" s="17"/>
    </row>
    <row r="988" ht="15.75">
      <c r="A988" s="17"/>
    </row>
    <row r="989" ht="15.75">
      <c r="A989" s="17"/>
    </row>
    <row r="990" ht="15.75">
      <c r="A990" s="44"/>
    </row>
    <row r="991" ht="15.75">
      <c r="A991" s="46"/>
    </row>
    <row r="992" ht="15.75">
      <c r="A992" s="17"/>
    </row>
    <row r="993" ht="15.75">
      <c r="A993" s="17"/>
    </row>
    <row r="994" ht="15.75">
      <c r="A994" s="17"/>
    </row>
    <row r="995" ht="15.75">
      <c r="A995" s="17"/>
    </row>
    <row r="996" ht="15.75">
      <c r="A996" s="17"/>
    </row>
    <row r="997" ht="15.75">
      <c r="A997" s="17"/>
    </row>
    <row r="998" ht="15.75">
      <c r="A998" s="17"/>
    </row>
    <row r="999" ht="15.75">
      <c r="A999" s="17"/>
    </row>
    <row r="1000" ht="15.75">
      <c r="A1000" s="17"/>
    </row>
    <row r="1001" ht="15.75">
      <c r="A1001" s="22"/>
    </row>
    <row r="1002" ht="15.75">
      <c r="A1002" s="17"/>
    </row>
    <row r="1003" ht="15.75">
      <c r="A1003" s="22"/>
    </row>
    <row r="1004" ht="15.75">
      <c r="A1004" s="22"/>
    </row>
    <row r="1005" ht="15.75">
      <c r="A1005" s="17"/>
    </row>
    <row r="1006" ht="15.75">
      <c r="A1006" s="17"/>
    </row>
    <row r="1007" ht="15.75">
      <c r="A1007" s="22"/>
    </row>
    <row r="1008" ht="15.75">
      <c r="A1008" s="17"/>
    </row>
    <row r="1009" ht="15.75">
      <c r="A1009" s="17"/>
    </row>
    <row r="1010" ht="15.75">
      <c r="A1010" s="17"/>
    </row>
    <row r="1011" ht="15.75">
      <c r="A1011" s="17"/>
    </row>
    <row r="1012" ht="15.75">
      <c r="A1012" s="17"/>
    </row>
    <row r="1013" ht="15.75">
      <c r="A1013" s="17"/>
    </row>
    <row r="1014" ht="15.75">
      <c r="A1014" s="17"/>
    </row>
    <row r="1015" ht="15.75">
      <c r="A1015" s="22"/>
    </row>
    <row r="1016" ht="15.75">
      <c r="A1016" s="48"/>
    </row>
    <row r="1017" ht="15.75">
      <c r="A1017" s="48"/>
    </row>
    <row r="1018" ht="15.75">
      <c r="A1018" s="17"/>
    </row>
    <row r="1019" ht="15.75">
      <c r="A1019" s="17"/>
    </row>
    <row r="1020" ht="15.75">
      <c r="A1020" s="17"/>
    </row>
    <row r="1021" ht="15.75">
      <c r="A1021" s="17"/>
    </row>
    <row r="1022" ht="15.75">
      <c r="A1022" s="17"/>
    </row>
    <row r="1023" ht="15.75">
      <c r="A1023" s="17"/>
    </row>
    <row r="1024" ht="15.75">
      <c r="A1024" s="17"/>
    </row>
    <row r="1025" ht="15.75">
      <c r="A1025" s="17"/>
    </row>
    <row r="1026" ht="15.75">
      <c r="A1026" s="17"/>
    </row>
    <row r="1027" ht="15.75">
      <c r="A1027" s="17"/>
    </row>
    <row r="1028" ht="15.75">
      <c r="A1028" s="17"/>
    </row>
    <row r="1029" ht="15.75">
      <c r="A1029" s="44"/>
    </row>
    <row r="1030" ht="15.75">
      <c r="A1030" s="46"/>
    </row>
    <row r="1031" ht="15.75">
      <c r="A1031" s="17"/>
    </row>
    <row r="1032" ht="15.75">
      <c r="A1032" s="17"/>
    </row>
    <row r="1033" ht="15.75">
      <c r="A1033" s="17"/>
    </row>
    <row r="1034" ht="15.75">
      <c r="A1034" s="17"/>
    </row>
    <row r="1035" ht="15.75">
      <c r="A1035" s="17"/>
    </row>
    <row r="1036" ht="15.75">
      <c r="A1036" s="17"/>
    </row>
    <row r="1037" ht="15.75">
      <c r="A1037" s="17"/>
    </row>
    <row r="1038" ht="15.75">
      <c r="A1038" s="17"/>
    </row>
    <row r="1039" ht="15.75">
      <c r="A1039" s="17"/>
    </row>
    <row r="1040" ht="15.75">
      <c r="A1040" s="17"/>
    </row>
    <row r="1041" ht="15.75">
      <c r="A1041" s="17"/>
    </row>
    <row r="1042" ht="15.75">
      <c r="A1042" s="17"/>
    </row>
    <row r="1043" ht="15.75">
      <c r="A1043" s="17"/>
    </row>
    <row r="1044" ht="15.75">
      <c r="A1044" s="17"/>
    </row>
    <row r="1045" ht="15.75">
      <c r="A1045" s="17"/>
    </row>
    <row r="1046" ht="15.75">
      <c r="A1046" s="17"/>
    </row>
    <row r="1047" ht="15.75">
      <c r="A1047" s="17"/>
    </row>
    <row r="1048" ht="15.75">
      <c r="A1048" s="17"/>
    </row>
    <row r="1049" ht="15.75">
      <c r="A1049" s="17"/>
    </row>
    <row r="1050" ht="15.75">
      <c r="A1050" s="17"/>
    </row>
    <row r="1051" ht="15.75">
      <c r="A1051" s="17"/>
    </row>
    <row r="1052" ht="15.75">
      <c r="A1052" s="44"/>
    </row>
    <row r="1053" ht="15.75">
      <c r="A1053" s="46"/>
    </row>
    <row r="1054" ht="15.75">
      <c r="A1054" s="17"/>
    </row>
    <row r="1055" ht="15.75">
      <c r="A1055" s="17"/>
    </row>
    <row r="1056" ht="15.75">
      <c r="A1056" s="17"/>
    </row>
    <row r="1057" ht="15.75">
      <c r="A1057" s="17"/>
    </row>
    <row r="1058" ht="15.75">
      <c r="A1058" s="17"/>
    </row>
    <row r="1059" ht="15.75">
      <c r="A1059" s="17"/>
    </row>
    <row r="1060" ht="15.75">
      <c r="A1060" s="17"/>
    </row>
    <row r="1061" ht="15.75">
      <c r="A1061" s="17"/>
    </row>
    <row r="1062" ht="15.75">
      <c r="A1062" s="17"/>
    </row>
    <row r="1063" ht="15.75">
      <c r="A1063" s="44"/>
    </row>
    <row r="1064" ht="15.75">
      <c r="A1064" s="46"/>
    </row>
    <row r="1065" ht="15.75">
      <c r="A1065" s="17"/>
    </row>
    <row r="1066" ht="15.75">
      <c r="A1066" s="17"/>
    </row>
    <row r="1067" ht="15.75">
      <c r="A1067" s="17"/>
    </row>
    <row r="1068" ht="15.75">
      <c r="A1068" s="17"/>
    </row>
    <row r="1069" ht="15.75">
      <c r="A1069" s="17"/>
    </row>
    <row r="1070" ht="15.75">
      <c r="A1070" s="17"/>
    </row>
    <row r="1071" ht="15.75">
      <c r="A1071" s="17"/>
    </row>
    <row r="1072" ht="15.75">
      <c r="A1072" s="17"/>
    </row>
    <row r="1073" ht="15.75">
      <c r="A1073" s="17"/>
    </row>
    <row r="1074" ht="15.75">
      <c r="A1074" s="44"/>
    </row>
    <row r="1075" ht="15.75">
      <c r="A1075" s="46"/>
    </row>
    <row r="1076" ht="15.75">
      <c r="A1076" s="17"/>
    </row>
    <row r="1077" ht="15.75">
      <c r="A1077" s="17"/>
    </row>
    <row r="1078" ht="15.75">
      <c r="A1078" s="17"/>
    </row>
    <row r="1079" ht="15.75">
      <c r="A1079" s="17"/>
    </row>
    <row r="1080" ht="15.75">
      <c r="A1080" s="17"/>
    </row>
    <row r="1081" ht="15.75">
      <c r="A1081" s="17"/>
    </row>
    <row r="1082" ht="15.75">
      <c r="A1082" s="17"/>
    </row>
    <row r="1083" ht="15.75">
      <c r="A1083" s="17"/>
    </row>
    <row r="1084" ht="15.75">
      <c r="A1084" s="17"/>
    </row>
    <row r="1085" ht="15.75">
      <c r="A1085" s="17"/>
    </row>
    <row r="1086" ht="15.75">
      <c r="A1086" s="17"/>
    </row>
    <row r="1087" ht="15.75">
      <c r="A1087" s="17"/>
    </row>
    <row r="1088" ht="15.75">
      <c r="A1088" s="17"/>
    </row>
    <row r="1089" ht="15.75">
      <c r="A1089" s="44"/>
    </row>
    <row r="1090" ht="15.75">
      <c r="A1090" s="46"/>
    </row>
    <row r="1091" ht="15.75">
      <c r="A1091" s="22"/>
    </row>
    <row r="1092" ht="15.75">
      <c r="A1092" s="22"/>
    </row>
    <row r="1093" ht="15.75">
      <c r="A1093" s="22"/>
    </row>
    <row r="1094" ht="15.75">
      <c r="A1094" s="22"/>
    </row>
    <row r="1095" ht="15.75">
      <c r="A1095" s="22"/>
    </row>
    <row r="1096" ht="15.75">
      <c r="A1096" s="22"/>
    </row>
    <row r="1097" ht="15.75">
      <c r="A1097" s="22"/>
    </row>
    <row r="1098" ht="15.75">
      <c r="A1098" s="22"/>
    </row>
    <row r="1099" ht="15.75">
      <c r="A1099" s="22"/>
    </row>
    <row r="1100" ht="15.75">
      <c r="A1100" s="22"/>
    </row>
    <row r="1101" ht="15.75">
      <c r="A1101" s="17"/>
    </row>
    <row r="1102" ht="15.75">
      <c r="A1102" s="17"/>
    </row>
    <row r="1103" ht="15.75">
      <c r="A1103" s="17"/>
    </row>
    <row r="1104" ht="15.75">
      <c r="A1104" s="44"/>
    </row>
    <row r="1105" ht="15.75">
      <c r="A1105" s="46"/>
    </row>
    <row r="1106" ht="15.75">
      <c r="A1106" s="39"/>
    </row>
    <row r="1107" ht="15.75">
      <c r="A1107" s="39"/>
    </row>
    <row r="1108" ht="15.75">
      <c r="A1108" s="39"/>
    </row>
    <row r="1109" ht="15.75">
      <c r="A1109" s="39"/>
    </row>
    <row r="1110" ht="15.75">
      <c r="A1110" s="39"/>
    </row>
    <row r="1111" ht="15.75">
      <c r="A1111" s="39"/>
    </row>
    <row r="1112" ht="15.75">
      <c r="A1112" s="39"/>
    </row>
    <row r="1113" ht="15.75">
      <c r="A1113" s="49"/>
    </row>
    <row r="1114" ht="15.75">
      <c r="A1114" s="46"/>
    </row>
    <row r="1115" ht="15.75">
      <c r="A1115" s="17"/>
    </row>
    <row r="1116" ht="15.75">
      <c r="A1116" s="17"/>
    </row>
    <row r="1117" ht="15.75">
      <c r="A1117" s="17"/>
    </row>
    <row r="1118" ht="15.75">
      <c r="A1118" s="17"/>
    </row>
    <row r="1119" ht="15.75">
      <c r="A1119" s="17"/>
    </row>
    <row r="1120" ht="15.75">
      <c r="A1120" s="17"/>
    </row>
    <row r="1121" ht="15.75">
      <c r="A1121" s="17"/>
    </row>
    <row r="1122" ht="15.75">
      <c r="A1122" s="17"/>
    </row>
    <row r="1123" ht="15.75">
      <c r="A1123" s="17"/>
    </row>
    <row r="1124" ht="15.75">
      <c r="A1124" s="17"/>
    </row>
    <row r="1125" ht="15.75">
      <c r="A1125" s="17"/>
    </row>
    <row r="1126" ht="15.75">
      <c r="A1126" s="17"/>
    </row>
    <row r="1127" ht="15.75">
      <c r="A1127" s="17"/>
    </row>
    <row r="1128" ht="15.75">
      <c r="A1128" s="17"/>
    </row>
    <row r="1129" ht="15.75">
      <c r="A1129" s="17"/>
    </row>
    <row r="1130" ht="15.75">
      <c r="A1130" s="17"/>
    </row>
    <row r="1131" ht="15.75">
      <c r="A1131" s="17"/>
    </row>
    <row r="1132" ht="15.75">
      <c r="A1132" s="17"/>
    </row>
    <row r="1133" ht="15.75">
      <c r="A1133" s="22"/>
    </row>
    <row r="1134" ht="15.75">
      <c r="A1134" s="47"/>
    </row>
    <row r="1135" ht="15.75">
      <c r="A1135" s="46"/>
    </row>
    <row r="1136" ht="15.75">
      <c r="A1136" s="17"/>
    </row>
    <row r="1137" ht="15.75">
      <c r="A1137" s="17"/>
    </row>
    <row r="1138" ht="15.75">
      <c r="A1138" s="17"/>
    </row>
    <row r="1139" ht="15.75">
      <c r="A1139" s="17"/>
    </row>
    <row r="1140" ht="15.75">
      <c r="A1140" s="17"/>
    </row>
    <row r="1141" ht="15.75">
      <c r="A1141" s="17"/>
    </row>
    <row r="1142" ht="15.75">
      <c r="A1142" s="17"/>
    </row>
    <row r="1143" ht="15.75">
      <c r="A1143" s="22"/>
    </row>
    <row r="1144" ht="15.75">
      <c r="A1144" s="17"/>
    </row>
    <row r="1145" ht="15.75">
      <c r="A1145" s="17"/>
    </row>
    <row r="1146" ht="15.75">
      <c r="A1146" s="17"/>
    </row>
    <row r="1147" ht="15.75">
      <c r="A1147" s="17"/>
    </row>
    <row r="1148" ht="15.75">
      <c r="A1148" s="17"/>
    </row>
    <row r="1149" ht="15.75">
      <c r="A1149" s="17"/>
    </row>
    <row r="1150" ht="15.75">
      <c r="A1150" s="17"/>
    </row>
    <row r="1151" ht="15.75">
      <c r="A1151" s="17"/>
    </row>
    <row r="1152" ht="15.75">
      <c r="A1152" s="17"/>
    </row>
    <row r="1153" ht="15.75">
      <c r="A1153" s="17"/>
    </row>
    <row r="1154" ht="15.75">
      <c r="A1154" s="17"/>
    </row>
    <row r="1155" ht="15.75">
      <c r="A1155" s="17"/>
    </row>
    <row r="1156" ht="15.75">
      <c r="A1156" s="22"/>
    </row>
    <row r="1157" ht="15.75">
      <c r="A1157" s="44"/>
    </row>
    <row r="1158" ht="15.75">
      <c r="A1158" s="46"/>
    </row>
    <row r="1159" ht="15.75">
      <c r="A1159" s="17"/>
    </row>
    <row r="1160" ht="15.75">
      <c r="A1160" s="17"/>
    </row>
    <row r="1161" ht="15.75">
      <c r="A1161" s="17"/>
    </row>
    <row r="1162" ht="15.75">
      <c r="A1162" s="17"/>
    </row>
    <row r="1163" ht="15.75">
      <c r="A1163" s="17"/>
    </row>
    <row r="1164" ht="15.75">
      <c r="A1164" s="17"/>
    </row>
    <row r="1165" ht="15.75">
      <c r="A1165" s="22"/>
    </row>
    <row r="1166" ht="15.75">
      <c r="A1166" s="22"/>
    </row>
    <row r="1167" ht="15.75">
      <c r="A1167" s="17"/>
    </row>
    <row r="1168" ht="15.75">
      <c r="A1168" s="17"/>
    </row>
    <row r="1169" ht="15.75">
      <c r="A1169" s="17"/>
    </row>
    <row r="1170" ht="15.75">
      <c r="A1170" s="17"/>
    </row>
    <row r="1171" ht="15.75">
      <c r="A1171" s="17"/>
    </row>
    <row r="1172" ht="15.75">
      <c r="A1172" s="17"/>
    </row>
    <row r="1173" ht="15.75">
      <c r="A1173" s="17"/>
    </row>
    <row r="1174" ht="15.75">
      <c r="A1174" s="17"/>
    </row>
    <row r="1175" ht="15.75">
      <c r="A1175" s="17"/>
    </row>
    <row r="1176" ht="15.75">
      <c r="A1176" s="17"/>
    </row>
    <row r="1177" ht="15.75">
      <c r="A1177" s="17"/>
    </row>
    <row r="1178" ht="15.75">
      <c r="A1178" s="17"/>
    </row>
    <row r="1179" ht="15.75">
      <c r="A1179" s="17"/>
    </row>
    <row r="1180" ht="15.75">
      <c r="A1180" s="17"/>
    </row>
    <row r="1181" ht="15.75">
      <c r="A1181" s="17"/>
    </row>
    <row r="1182" ht="15.75">
      <c r="A1182" s="17"/>
    </row>
    <row r="1183" ht="15.75">
      <c r="A1183" s="17"/>
    </row>
    <row r="1184" ht="15.75">
      <c r="A1184" s="17"/>
    </row>
    <row r="1185" ht="15.75">
      <c r="A1185" s="22"/>
    </row>
    <row r="1186" ht="15.75">
      <c r="A1186" s="22"/>
    </row>
    <row r="1187" ht="15.75">
      <c r="A1187" s="22"/>
    </row>
    <row r="1188" ht="15.75">
      <c r="A1188" s="22"/>
    </row>
    <row r="1189" ht="15.75">
      <c r="A1189" s="22"/>
    </row>
    <row r="1190" ht="15.75">
      <c r="A1190" s="44"/>
    </row>
    <row r="1191" ht="15.75">
      <c r="A1191" s="46"/>
    </row>
    <row r="1192" ht="15.75">
      <c r="A1192" s="17"/>
    </row>
    <row r="1193" ht="15.75">
      <c r="A1193" s="17"/>
    </row>
    <row r="1194" ht="15.75">
      <c r="A1194" s="17"/>
    </row>
    <row r="1195" ht="15.75">
      <c r="A1195" s="17"/>
    </row>
    <row r="1196" ht="15.75">
      <c r="A1196" s="17"/>
    </row>
    <row r="1197" ht="15.75">
      <c r="A1197" s="17"/>
    </row>
    <row r="1198" ht="15.75">
      <c r="A1198" s="17"/>
    </row>
    <row r="1199" ht="15.75">
      <c r="A1199" s="17"/>
    </row>
    <row r="1200" ht="15.75">
      <c r="A1200" s="17"/>
    </row>
    <row r="1201" ht="15.75">
      <c r="A1201" s="17"/>
    </row>
    <row r="1202" ht="15.75">
      <c r="A1202" s="17"/>
    </row>
    <row r="1203" ht="15.75">
      <c r="A1203" s="17"/>
    </row>
    <row r="1204" ht="15.75">
      <c r="A1204" s="17"/>
    </row>
    <row r="1205" ht="15.75">
      <c r="A1205" s="17"/>
    </row>
    <row r="1206" ht="15.75">
      <c r="A1206" s="17"/>
    </row>
    <row r="1207" ht="15.75">
      <c r="A1207" s="22"/>
    </row>
    <row r="1208" ht="15.75">
      <c r="A1208" s="17"/>
    </row>
    <row r="1209" ht="15.75">
      <c r="A1209" s="17"/>
    </row>
    <row r="1210" ht="15.75">
      <c r="A1210" s="17"/>
    </row>
    <row r="1211" ht="15.75">
      <c r="A1211" s="44"/>
    </row>
    <row r="1212" ht="15.75">
      <c r="A1212" s="46"/>
    </row>
    <row r="1213" ht="15.75">
      <c r="A1213" s="33"/>
    </row>
    <row r="1214" ht="15.75">
      <c r="A1214" s="33"/>
    </row>
    <row r="1215" ht="15.75">
      <c r="A1215" s="33"/>
    </row>
    <row r="1216" ht="15.75">
      <c r="A1216" s="33"/>
    </row>
    <row r="1217" ht="15.75">
      <c r="A1217" s="17"/>
    </row>
    <row r="1218" ht="15.75">
      <c r="A1218" s="17"/>
    </row>
    <row r="1219" ht="15.75">
      <c r="A1219" s="33"/>
    </row>
    <row r="1220" ht="15.75">
      <c r="A1220" s="33"/>
    </row>
    <row r="1221" ht="15.75">
      <c r="A1221" s="33"/>
    </row>
    <row r="1222" ht="15.75">
      <c r="A1222" s="33"/>
    </row>
    <row r="1223" ht="15.75">
      <c r="A1223" s="17"/>
    </row>
    <row r="1224" ht="15.75">
      <c r="A1224" s="47"/>
    </row>
    <row r="1225" ht="15.75">
      <c r="A1225" s="46"/>
    </row>
    <row r="1226" ht="15.75">
      <c r="A1226" s="17"/>
    </row>
    <row r="1227" ht="15.75">
      <c r="A1227" s="17"/>
    </row>
    <row r="1228" ht="15.75">
      <c r="A1228" s="17"/>
    </row>
    <row r="1229" ht="15.75">
      <c r="A1229" s="17"/>
    </row>
    <row r="1230" ht="15.75">
      <c r="A1230" s="17"/>
    </row>
    <row r="1231" ht="15.75">
      <c r="A1231" s="17"/>
    </row>
    <row r="1232" ht="15.75">
      <c r="A1232" s="17"/>
    </row>
    <row r="1233" ht="15.75">
      <c r="A1233" s="17"/>
    </row>
    <row r="1234" ht="15.75">
      <c r="A1234" s="17"/>
    </row>
    <row r="1235" ht="15.75">
      <c r="A1235" s="17"/>
    </row>
    <row r="1236" ht="15.75">
      <c r="A1236" s="17"/>
    </row>
    <row r="1237" ht="15.75">
      <c r="A1237" s="17"/>
    </row>
    <row r="1238" ht="15.75">
      <c r="A1238" s="17"/>
    </row>
    <row r="1239" ht="15.75">
      <c r="A1239" s="17"/>
    </row>
    <row r="1240" ht="15.75">
      <c r="A1240" s="17"/>
    </row>
    <row r="1241" ht="15.75">
      <c r="A1241" s="17"/>
    </row>
    <row r="1242" ht="15.75">
      <c r="A1242" s="17"/>
    </row>
    <row r="1243" ht="15.75">
      <c r="A1243" s="17"/>
    </row>
    <row r="1244" ht="15.75">
      <c r="A1244" s="17"/>
    </row>
    <row r="1245" ht="15.75">
      <c r="A1245" s="44"/>
    </row>
    <row r="1246" ht="15.75">
      <c r="A1246" s="46"/>
    </row>
    <row r="1247" ht="15.75">
      <c r="A1247" s="43"/>
    </row>
    <row r="1248" ht="15.75">
      <c r="A1248" s="38"/>
    </row>
    <row r="1249" ht="15.75">
      <c r="A1249" s="38"/>
    </row>
    <row r="1250" ht="15.75">
      <c r="A1250" s="38"/>
    </row>
    <row r="1251" ht="15.75">
      <c r="A1251" s="38"/>
    </row>
    <row r="1252" ht="15.75">
      <c r="A1252" s="50"/>
    </row>
    <row r="1253" ht="15.75">
      <c r="A1253" s="46"/>
    </row>
    <row r="1254" ht="15.75">
      <c r="A1254" s="17"/>
    </row>
    <row r="1255" ht="15.75">
      <c r="A1255" s="17"/>
    </row>
    <row r="1256" ht="15.75">
      <c r="A1256" s="17"/>
    </row>
    <row r="1257" ht="15.75">
      <c r="A1257" s="17"/>
    </row>
    <row r="1258" ht="15.75">
      <c r="A1258" s="17"/>
    </row>
    <row r="1259" ht="15.75">
      <c r="A1259" s="17"/>
    </row>
    <row r="1260" ht="15.75">
      <c r="A1260" s="22"/>
    </row>
    <row r="1261" ht="15.75">
      <c r="A1261" s="17"/>
    </row>
    <row r="1262" ht="15.75">
      <c r="A1262" s="17"/>
    </row>
    <row r="1263" ht="15.75">
      <c r="A1263" s="44"/>
    </row>
    <row r="1264" ht="15.75">
      <c r="A1264" s="46"/>
    </row>
    <row r="1265" ht="15.75">
      <c r="A1265" s="17"/>
    </row>
    <row r="1266" ht="15.75">
      <c r="A1266" s="17"/>
    </row>
    <row r="1267" ht="15.75">
      <c r="A1267" s="17"/>
    </row>
    <row r="1268" ht="15.75">
      <c r="A1268" s="17"/>
    </row>
    <row r="1269" ht="15.75">
      <c r="A1269" s="17"/>
    </row>
    <row r="1270" ht="15.75">
      <c r="A1270" s="17"/>
    </row>
    <row r="1271" ht="15.75">
      <c r="A1271" s="17"/>
    </row>
    <row r="1272" ht="15.75">
      <c r="A1272" s="17"/>
    </row>
    <row r="1273" ht="15.75">
      <c r="A1273" s="17"/>
    </row>
    <row r="1274" ht="15.75">
      <c r="A1274" s="17"/>
    </row>
    <row r="1275" ht="15.75">
      <c r="A1275" s="17"/>
    </row>
    <row r="1276" ht="15.75">
      <c r="A1276" s="17"/>
    </row>
    <row r="1277" ht="15.75">
      <c r="A1277" s="44"/>
    </row>
    <row r="1278" ht="15.75">
      <c r="A1278" s="46"/>
    </row>
    <row r="1279" ht="15.75">
      <c r="A1279" s="22"/>
    </row>
    <row r="1280" ht="15.75">
      <c r="A1280" s="17"/>
    </row>
    <row r="1281" ht="15.75">
      <c r="A1281" s="17"/>
    </row>
    <row r="1282" ht="15.75">
      <c r="A1282" s="17"/>
    </row>
    <row r="1283" ht="15.75">
      <c r="A1283" s="17"/>
    </row>
    <row r="1284" ht="15.75">
      <c r="A1284" s="17"/>
    </row>
    <row r="1285" ht="15.75">
      <c r="A1285" s="22"/>
    </row>
    <row r="1286" ht="15.75">
      <c r="A1286" s="17"/>
    </row>
    <row r="1287" ht="15.75">
      <c r="A1287" s="44"/>
    </row>
    <row r="1288" ht="15.75">
      <c r="A1288" s="46"/>
    </row>
    <row r="1289" ht="15.75">
      <c r="A1289" s="17"/>
    </row>
    <row r="1290" ht="15.75">
      <c r="A1290" s="17"/>
    </row>
    <row r="1291" ht="15.75">
      <c r="A1291" s="17"/>
    </row>
    <row r="1292" ht="15.75">
      <c r="A1292" s="17"/>
    </row>
    <row r="1293" ht="15.75">
      <c r="A1293" s="17"/>
    </row>
    <row r="1294" ht="15.75">
      <c r="A1294" s="17"/>
    </row>
    <row r="1295" ht="15.75">
      <c r="A1295" s="17"/>
    </row>
    <row r="1296" ht="15.75">
      <c r="A1296" s="17"/>
    </row>
    <row r="1297" ht="15.75">
      <c r="A1297" s="17"/>
    </row>
    <row r="1298" ht="15.75">
      <c r="A1298" s="17"/>
    </row>
    <row r="1299" ht="15.75">
      <c r="A1299" s="17"/>
    </row>
    <row r="1300" ht="15.75">
      <c r="A1300" s="17"/>
    </row>
    <row r="1301" ht="15.75">
      <c r="A1301" s="17"/>
    </row>
    <row r="1302" ht="15.75">
      <c r="A1302" s="17"/>
    </row>
    <row r="1303" ht="15.75">
      <c r="A1303" s="17"/>
    </row>
    <row r="1304" ht="15.75">
      <c r="A1304" s="17"/>
    </row>
    <row r="1305" ht="15.75">
      <c r="A1305" s="22"/>
    </row>
    <row r="1306" ht="15.75">
      <c r="A1306" s="17"/>
    </row>
    <row r="1307" ht="15.75">
      <c r="A1307" s="17"/>
    </row>
    <row r="1308" ht="15.75">
      <c r="A1308" s="22"/>
    </row>
    <row r="1309" ht="15.75">
      <c r="A1309" s="17"/>
    </row>
    <row r="1310" ht="15.75">
      <c r="A1310" s="17"/>
    </row>
    <row r="1311" ht="15.75">
      <c r="A1311" s="17"/>
    </row>
    <row r="1312" ht="15.75">
      <c r="A1312" s="17"/>
    </row>
    <row r="1313" ht="15.75">
      <c r="A1313" s="17"/>
    </row>
    <row r="1314" ht="15.75">
      <c r="A1314" s="17"/>
    </row>
    <row r="1315" ht="15.75">
      <c r="A1315" s="17"/>
    </row>
    <row r="1316" ht="15.75">
      <c r="A1316" s="44"/>
    </row>
    <row r="1317" ht="15.75">
      <c r="A1317" s="46"/>
    </row>
    <row r="1318" ht="15.75">
      <c r="A1318" s="17"/>
    </row>
    <row r="1319" ht="15.75">
      <c r="A1319" s="17"/>
    </row>
    <row r="1320" ht="15.75">
      <c r="A1320" s="17"/>
    </row>
    <row r="1321" ht="15.75">
      <c r="A1321" s="17"/>
    </row>
    <row r="1322" ht="15.75">
      <c r="A1322" s="17"/>
    </row>
    <row r="1323" ht="15.75">
      <c r="A1323" s="17"/>
    </row>
    <row r="1324" ht="15.75">
      <c r="A1324" s="17"/>
    </row>
    <row r="1325" ht="15.75">
      <c r="A1325" s="17"/>
    </row>
    <row r="1326" ht="15.75">
      <c r="A1326" s="22"/>
    </row>
    <row r="1327" ht="15.75">
      <c r="A1327" s="44"/>
    </row>
    <row r="1328" ht="15.75">
      <c r="A1328" s="46"/>
    </row>
    <row r="1329" ht="15.75">
      <c r="A1329" s="33"/>
    </row>
    <row r="1330" ht="15.75">
      <c r="A1330" s="33"/>
    </row>
    <row r="1331" ht="15.75">
      <c r="A1331" s="33"/>
    </row>
    <row r="1332" ht="15.75">
      <c r="A1332" s="33"/>
    </row>
    <row r="1333" ht="15.75">
      <c r="A1333" s="33"/>
    </row>
    <row r="1334" ht="15.75">
      <c r="A1334" s="33"/>
    </row>
    <row r="1335" ht="15.75">
      <c r="A1335" s="33"/>
    </row>
    <row r="1336" ht="15.75">
      <c r="A1336" s="33"/>
    </row>
    <row r="1337" ht="15.75">
      <c r="A1337" s="33"/>
    </row>
    <row r="1338" ht="15.75">
      <c r="A1338" s="33"/>
    </row>
    <row r="1339" ht="15.75">
      <c r="A1339" s="33"/>
    </row>
    <row r="1340" ht="15.75">
      <c r="A1340" s="34"/>
    </row>
    <row r="1341" ht="15.75">
      <c r="A1341" s="33"/>
    </row>
    <row r="1342" ht="15.75">
      <c r="A1342" s="33"/>
    </row>
    <row r="1343" ht="15.75">
      <c r="A1343" s="33"/>
    </row>
    <row r="1344" ht="15.75">
      <c r="A1344" s="33"/>
    </row>
    <row r="1345" ht="15.75">
      <c r="A1345" s="33"/>
    </row>
    <row r="1346" ht="15.75">
      <c r="A1346" s="33"/>
    </row>
    <row r="1347" ht="15.75">
      <c r="A1347" s="33"/>
    </row>
    <row r="1348" ht="15.75">
      <c r="A1348" s="33"/>
    </row>
    <row r="1349" ht="15.75">
      <c r="A1349" s="33"/>
    </row>
    <row r="1350" ht="15.75">
      <c r="A1350" s="33"/>
    </row>
    <row r="1351" ht="15.75">
      <c r="A1351" s="33"/>
    </row>
    <row r="1352" ht="15.75">
      <c r="A1352" s="33"/>
    </row>
    <row r="1353" ht="15.75">
      <c r="A1353" s="33"/>
    </row>
    <row r="1354" ht="15.75">
      <c r="A1354" s="33"/>
    </row>
    <row r="1355" ht="15.75">
      <c r="A1355" s="33"/>
    </row>
    <row r="1356" ht="15.75">
      <c r="A1356" s="33"/>
    </row>
    <row r="1357" ht="15.75">
      <c r="A1357" s="33"/>
    </row>
    <row r="1358" ht="15.75">
      <c r="A1358" s="33"/>
    </row>
    <row r="1359" ht="15.75">
      <c r="A1359" s="34"/>
    </row>
    <row r="1360" ht="15.75">
      <c r="A1360" s="33"/>
    </row>
    <row r="1361" ht="15.75">
      <c r="A1361" s="33"/>
    </row>
    <row r="1362" ht="15.75">
      <c r="A1362" s="34"/>
    </row>
    <row r="1363" ht="15.75">
      <c r="A1363" s="33"/>
    </row>
    <row r="1364" ht="15.75">
      <c r="A1364" s="33"/>
    </row>
    <row r="1365" ht="15.75">
      <c r="A1365" s="33"/>
    </row>
    <row r="1366" ht="15.75">
      <c r="A1366" s="33"/>
    </row>
    <row r="1367" ht="15.75">
      <c r="A1367" s="33"/>
    </row>
    <row r="1368" ht="15.75">
      <c r="A1368" s="33"/>
    </row>
    <row r="1369" ht="15.75">
      <c r="A1369" s="33"/>
    </row>
    <row r="1370" ht="15.75">
      <c r="A1370" s="33"/>
    </row>
    <row r="1371" ht="15.75">
      <c r="A1371" s="33"/>
    </row>
    <row r="1372" ht="15.75">
      <c r="A1372" s="33"/>
    </row>
    <row r="1373" ht="15.75">
      <c r="A1373" s="33"/>
    </row>
    <row r="1374" ht="15.75">
      <c r="A1374" s="33"/>
    </row>
    <row r="1375" ht="15.75">
      <c r="A1375" s="33"/>
    </row>
    <row r="1376" ht="15.75">
      <c r="A1376" s="33"/>
    </row>
    <row r="1377" ht="15.75">
      <c r="A1377" s="33"/>
    </row>
    <row r="1378" ht="15.75">
      <c r="A1378" s="33"/>
    </row>
    <row r="1379" ht="15.75">
      <c r="A1379" s="33"/>
    </row>
    <row r="1380" ht="15.75">
      <c r="A1380" s="33"/>
    </row>
    <row r="1381" ht="15.75">
      <c r="A1381" s="33"/>
    </row>
    <row r="1382" ht="15.75">
      <c r="A1382" s="33"/>
    </row>
    <row r="1383" ht="15.75">
      <c r="A1383" s="33"/>
    </row>
    <row r="1384" ht="15.75">
      <c r="A1384" s="33"/>
    </row>
    <row r="1385" ht="15.75">
      <c r="A1385" s="33"/>
    </row>
    <row r="1386" ht="15.75">
      <c r="A1386" s="44"/>
    </row>
    <row r="1387" ht="15.75">
      <c r="A1387" s="46"/>
    </row>
    <row r="1388" ht="15.75">
      <c r="A1388" s="22"/>
    </row>
    <row r="1389" ht="15.75">
      <c r="A1389" s="22"/>
    </row>
    <row r="1390" ht="15.75">
      <c r="A1390" s="17"/>
    </row>
    <row r="1391" ht="15.75">
      <c r="A1391" s="17"/>
    </row>
    <row r="1392" ht="15.75">
      <c r="A1392" s="17"/>
    </row>
    <row r="1393" ht="15.75">
      <c r="A1393" s="17"/>
    </row>
    <row r="1394" ht="15.75">
      <c r="A1394" s="17"/>
    </row>
    <row r="1395" ht="15.75">
      <c r="A1395" s="17"/>
    </row>
    <row r="1396" ht="15.75">
      <c r="A1396" s="17"/>
    </row>
    <row r="1397" ht="15.75">
      <c r="A1397" s="17"/>
    </row>
    <row r="1398" ht="15.75">
      <c r="A1398" s="22"/>
    </row>
    <row r="1399" ht="15.75">
      <c r="A1399" s="17"/>
    </row>
    <row r="1400" ht="15.75">
      <c r="A1400" s="17"/>
    </row>
    <row r="1401" ht="15.75">
      <c r="A1401" s="17"/>
    </row>
    <row r="1402" ht="15.75">
      <c r="A1402" s="22"/>
    </row>
    <row r="1403" ht="15.75">
      <c r="A1403" s="22"/>
    </row>
    <row r="1404" ht="15.75">
      <c r="A1404" s="22"/>
    </row>
    <row r="1405" ht="15.75">
      <c r="A1405" s="17"/>
    </row>
    <row r="1406" ht="15.75">
      <c r="A1406" s="17"/>
    </row>
    <row r="1407" ht="15.75">
      <c r="A1407" s="22"/>
    </row>
    <row r="1408" ht="15.75">
      <c r="A1408" s="17"/>
    </row>
    <row r="1409" ht="15.75">
      <c r="A1409" s="17"/>
    </row>
    <row r="1410" ht="15.75">
      <c r="A1410" s="22"/>
    </row>
    <row r="1411" ht="15.75">
      <c r="A1411" s="17"/>
    </row>
    <row r="1412" ht="15.75">
      <c r="A1412" s="17"/>
    </row>
    <row r="1413" ht="15.75">
      <c r="A1413" s="17"/>
    </row>
    <row r="1414" ht="15.75">
      <c r="A1414" s="17"/>
    </row>
    <row r="1415" ht="15.75">
      <c r="A1415" s="44"/>
    </row>
    <row r="1416" ht="15.75">
      <c r="A1416" s="17"/>
    </row>
    <row r="1417" ht="15.75">
      <c r="A1417" s="17"/>
    </row>
    <row r="1418" ht="15.75">
      <c r="A1418" s="17"/>
    </row>
    <row r="1419" ht="15.75">
      <c r="A1419" s="17"/>
    </row>
    <row r="1420" ht="15.75">
      <c r="A1420" s="17"/>
    </row>
    <row r="1421" ht="15.75">
      <c r="A1421" s="44"/>
    </row>
    <row r="1422" ht="15.75">
      <c r="A1422" s="17"/>
    </row>
    <row r="1423" ht="15.75">
      <c r="A1423" s="17"/>
    </row>
    <row r="1424" ht="15.75">
      <c r="A1424" s="17"/>
    </row>
    <row r="1425" ht="15.75">
      <c r="A1425" s="44"/>
    </row>
    <row r="1426" ht="15.75">
      <c r="A1426" s="46"/>
    </row>
    <row r="1427" ht="15.75">
      <c r="A1427" s="17"/>
    </row>
    <row r="1428" ht="15.75">
      <c r="A1428" s="17"/>
    </row>
    <row r="1429" ht="15.75">
      <c r="A1429" s="17"/>
    </row>
    <row r="1430" ht="15.75">
      <c r="A1430" s="17"/>
    </row>
    <row r="1431" ht="15.75">
      <c r="A1431" s="33"/>
    </row>
    <row r="1432" ht="15.75">
      <c r="A1432" s="33"/>
    </row>
    <row r="1433" ht="15.75">
      <c r="A1433" s="33"/>
    </row>
    <row r="1434" ht="15.75">
      <c r="A1434" s="33"/>
    </row>
    <row r="1435" ht="15.75">
      <c r="A1435" s="17"/>
    </row>
    <row r="1436" ht="15.75">
      <c r="A1436" s="17"/>
    </row>
    <row r="1437" ht="15.75">
      <c r="A1437" s="17"/>
    </row>
    <row r="1438" ht="15.75">
      <c r="A1438" s="17"/>
    </row>
    <row r="1439" ht="15.75">
      <c r="A1439" s="17"/>
    </row>
    <row r="1440" ht="15.75">
      <c r="A1440" s="17"/>
    </row>
    <row r="1441" ht="15.75">
      <c r="A1441" s="33"/>
    </row>
    <row r="1442" ht="15.75">
      <c r="A1442" s="33"/>
    </row>
    <row r="1443" ht="15.75">
      <c r="A1443" s="17"/>
    </row>
    <row r="1444" ht="15.75">
      <c r="A1444" s="17"/>
    </row>
    <row r="1445" ht="15.75">
      <c r="A1445" s="17"/>
    </row>
    <row r="1446" ht="15.75">
      <c r="A1446" s="17"/>
    </row>
    <row r="1447" ht="15.75">
      <c r="A1447" s="17"/>
    </row>
    <row r="1448" ht="15.75">
      <c r="A1448" s="17"/>
    </row>
    <row r="1449" ht="15.75">
      <c r="A1449" s="17"/>
    </row>
    <row r="1450" ht="15.75">
      <c r="A1450" s="17"/>
    </row>
    <row r="1451" ht="15.75">
      <c r="A1451" s="34"/>
    </row>
    <row r="1452" ht="15.75">
      <c r="A1452" s="33"/>
    </row>
    <row r="1453" ht="15.75">
      <c r="A1453" s="33"/>
    </row>
    <row r="1454" ht="15.75">
      <c r="A1454" s="33"/>
    </row>
    <row r="1455" ht="15.75">
      <c r="A1455" s="17"/>
    </row>
    <row r="1456" ht="15.75">
      <c r="A1456" s="17"/>
    </row>
    <row r="1457" ht="15.75">
      <c r="A1457" s="17"/>
    </row>
    <row r="1458" ht="15.75">
      <c r="A1458" s="17"/>
    </row>
    <row r="1459" ht="15.75">
      <c r="A1459" s="17"/>
    </row>
    <row r="1460" ht="15.75">
      <c r="A1460" s="17"/>
    </row>
    <row r="1461" ht="15.75">
      <c r="A1461" s="17"/>
    </row>
    <row r="1462" ht="15.75">
      <c r="A1462" s="44"/>
    </row>
    <row r="1463" ht="15.75">
      <c r="A1463" s="46"/>
    </row>
    <row r="1464" ht="15.75">
      <c r="A1464" s="17"/>
    </row>
    <row r="1465" ht="15.75">
      <c r="A1465" s="17"/>
    </row>
    <row r="1466" ht="15.75">
      <c r="A1466" s="17"/>
    </row>
    <row r="1467" ht="15.75">
      <c r="A1467" s="17"/>
    </row>
    <row r="1468" ht="15.75">
      <c r="A1468" s="17"/>
    </row>
    <row r="1469" ht="15.75">
      <c r="A1469" s="17"/>
    </row>
    <row r="1470" ht="15.75">
      <c r="A1470" s="17"/>
    </row>
    <row r="1471" ht="15.75">
      <c r="A1471" s="17"/>
    </row>
    <row r="1472" ht="15.75">
      <c r="A1472" s="17"/>
    </row>
    <row r="1473" ht="15.75">
      <c r="A1473" s="17"/>
    </row>
    <row r="1474" ht="15.75">
      <c r="A1474" s="17"/>
    </row>
    <row r="1475" ht="15.75">
      <c r="A1475" s="17"/>
    </row>
    <row r="1476" ht="15.75">
      <c r="A1476" s="22"/>
    </row>
    <row r="1477" ht="15.75">
      <c r="A1477" s="44"/>
    </row>
    <row r="1478" ht="15.75">
      <c r="A1478" s="46"/>
    </row>
    <row r="1479" ht="15.75">
      <c r="A1479" s="17"/>
    </row>
    <row r="1480" ht="15.75">
      <c r="A1480" s="17"/>
    </row>
    <row r="1481" ht="15.75">
      <c r="A1481" s="17"/>
    </row>
    <row r="1482" ht="15.75">
      <c r="A1482" s="17"/>
    </row>
    <row r="1483" ht="15.75">
      <c r="A1483" s="17"/>
    </row>
    <row r="1484" ht="15.75">
      <c r="A1484" s="17"/>
    </row>
    <row r="1485" ht="15.75">
      <c r="A1485" s="17"/>
    </row>
    <row r="1486" ht="15.75">
      <c r="A1486" s="17"/>
    </row>
    <row r="1487" ht="15.75">
      <c r="A1487" s="17"/>
    </row>
    <row r="1488" ht="15.75">
      <c r="A1488" s="17"/>
    </row>
    <row r="1489" ht="15.75">
      <c r="A1489" s="17"/>
    </row>
    <row r="1490" ht="15.75">
      <c r="A1490" s="17"/>
    </row>
    <row r="1491" ht="15.75">
      <c r="A1491" s="17"/>
    </row>
    <row r="1492" ht="15.75">
      <c r="A1492" s="17"/>
    </row>
    <row r="1493" ht="15.75">
      <c r="A1493" s="17"/>
    </row>
    <row r="1494" ht="15.75">
      <c r="A1494" s="17"/>
    </row>
    <row r="1495" ht="15.75">
      <c r="A1495" s="22"/>
    </row>
    <row r="1496" ht="15.75">
      <c r="A1496" s="22"/>
    </row>
    <row r="1497" ht="15.75">
      <c r="A1497" s="17"/>
    </row>
    <row r="1498" ht="15.75">
      <c r="A1498" s="17"/>
    </row>
    <row r="1499" ht="15.75">
      <c r="A1499" s="17"/>
    </row>
    <row r="1500" ht="15.75">
      <c r="A1500" s="17"/>
    </row>
    <row r="1501" ht="15.75">
      <c r="A1501" s="17"/>
    </row>
    <row r="1502" ht="15.75">
      <c r="A1502" s="17"/>
    </row>
    <row r="1503" ht="15.75">
      <c r="A1503" s="17"/>
    </row>
    <row r="1504" ht="15.75">
      <c r="A1504" s="17"/>
    </row>
    <row r="1505" ht="15.75">
      <c r="A1505" s="17"/>
    </row>
    <row r="1506" ht="15.75">
      <c r="A1506" s="17"/>
    </row>
    <row r="1507" ht="15.75">
      <c r="A1507" s="17"/>
    </row>
    <row r="1508" ht="15.75">
      <c r="A1508" s="17"/>
    </row>
    <row r="1509" ht="15.75">
      <c r="A1509" s="17"/>
    </row>
    <row r="1510" ht="15.75">
      <c r="A1510" s="17"/>
    </row>
    <row r="1511" ht="15.75">
      <c r="A1511" s="17"/>
    </row>
    <row r="1512" ht="15.75">
      <c r="A1512" s="17"/>
    </row>
    <row r="1513" ht="15.75">
      <c r="A1513" s="17"/>
    </row>
    <row r="1514" ht="15.75">
      <c r="A1514" s="17"/>
    </row>
    <row r="1515" ht="15.75">
      <c r="A1515" s="17"/>
    </row>
    <row r="1516" ht="15.75">
      <c r="A1516" s="17"/>
    </row>
    <row r="1517" ht="15.75">
      <c r="A1517" s="17"/>
    </row>
    <row r="1518" ht="15.75">
      <c r="A1518" s="17"/>
    </row>
    <row r="1519" ht="15.75">
      <c r="A1519" s="22"/>
    </row>
    <row r="1520" ht="15.75">
      <c r="A1520" s="22"/>
    </row>
    <row r="1521" ht="15.75">
      <c r="A1521" s="22"/>
    </row>
    <row r="1522" ht="15.75">
      <c r="A1522" s="47"/>
    </row>
    <row r="1523" ht="15.75">
      <c r="A1523" s="46"/>
    </row>
    <row r="1524" ht="15.75">
      <c r="A1524" s="17"/>
    </row>
    <row r="1525" ht="15.75">
      <c r="A1525" s="22"/>
    </row>
    <row r="1526" ht="15.75">
      <c r="A1526" s="17"/>
    </row>
    <row r="1527" ht="15.75">
      <c r="A1527" s="17"/>
    </row>
    <row r="1528" ht="15.75">
      <c r="A1528" s="17"/>
    </row>
    <row r="1529" ht="15.75">
      <c r="A1529" s="17"/>
    </row>
    <row r="1530" ht="15.75">
      <c r="A1530" s="17"/>
    </row>
    <row r="1531" ht="15.75">
      <c r="A1531" s="17"/>
    </row>
    <row r="1532" ht="15.75">
      <c r="A1532" s="17"/>
    </row>
    <row r="1533" ht="15.75">
      <c r="A1533" s="17"/>
    </row>
    <row r="1534" ht="15.75">
      <c r="A1534" s="17"/>
    </row>
    <row r="1535" ht="15.75">
      <c r="A1535" s="17"/>
    </row>
    <row r="1536" ht="15.75">
      <c r="A1536" s="17"/>
    </row>
    <row r="1537" ht="15.75">
      <c r="A1537" s="17"/>
    </row>
    <row r="1538" ht="15.75">
      <c r="A1538" s="17"/>
    </row>
    <row r="1539" ht="15.75">
      <c r="A1539" s="17"/>
    </row>
    <row r="1540" ht="15.75">
      <c r="A1540" s="17"/>
    </row>
    <row r="1541" ht="15.75">
      <c r="A1541" s="17"/>
    </row>
    <row r="1542" ht="15.75">
      <c r="A1542" s="17"/>
    </row>
    <row r="1543" ht="15.75">
      <c r="A1543" s="17"/>
    </row>
    <row r="1544" ht="15.75">
      <c r="A1544" s="17"/>
    </row>
    <row r="1545" ht="15.75">
      <c r="A1545" s="17"/>
    </row>
    <row r="1546" ht="15.75">
      <c r="A1546" s="17"/>
    </row>
    <row r="1547" ht="15.75">
      <c r="A1547" s="17"/>
    </row>
    <row r="1548" ht="15.75">
      <c r="A1548" s="17"/>
    </row>
    <row r="1549" ht="15.75">
      <c r="A1549" s="17"/>
    </row>
    <row r="1550" ht="15.75">
      <c r="A1550" s="17"/>
    </row>
    <row r="1551" ht="15.75">
      <c r="A1551" s="17"/>
    </row>
    <row r="1552" ht="15.75">
      <c r="A1552" s="17"/>
    </row>
    <row r="1553" ht="15.75">
      <c r="A1553" s="17"/>
    </row>
    <row r="1554" ht="15.75">
      <c r="A1554" s="17"/>
    </row>
    <row r="1555" ht="15.75">
      <c r="A1555" s="17"/>
    </row>
    <row r="1556" ht="15.75">
      <c r="A1556" s="17"/>
    </row>
    <row r="1557" ht="15.75">
      <c r="A1557" s="17"/>
    </row>
    <row r="1558" ht="15.75">
      <c r="A1558" s="17"/>
    </row>
    <row r="1559" ht="15.75">
      <c r="A1559" s="17"/>
    </row>
    <row r="1560" ht="15.75">
      <c r="A1560" s="17"/>
    </row>
    <row r="1561" ht="15.75">
      <c r="A1561" s="17"/>
    </row>
    <row r="1562" ht="15.75">
      <c r="A1562" s="17"/>
    </row>
    <row r="1563" ht="15.75">
      <c r="A1563" s="17"/>
    </row>
    <row r="1564" ht="15.75">
      <c r="A1564" s="44"/>
    </row>
    <row r="1565" ht="15.75">
      <c r="A1565" s="17"/>
    </row>
    <row r="1566" ht="15.75">
      <c r="A1566" s="17"/>
    </row>
    <row r="1567" ht="15.75">
      <c r="A1567" s="17"/>
    </row>
    <row r="1568" ht="15.75">
      <c r="A1568" s="44"/>
    </row>
    <row r="1569" ht="15.75">
      <c r="A1569" s="46"/>
    </row>
    <row r="1570" ht="15.75">
      <c r="A1570" s="17"/>
    </row>
    <row r="1571" ht="15.75">
      <c r="A1571" s="17"/>
    </row>
    <row r="1572" ht="15.75">
      <c r="A1572" s="17"/>
    </row>
    <row r="1573" ht="15.75">
      <c r="A1573" s="17"/>
    </row>
    <row r="1574" ht="15.75">
      <c r="A1574" s="17"/>
    </row>
    <row r="1575" ht="15.75">
      <c r="A1575" s="17"/>
    </row>
    <row r="1576" ht="15.75">
      <c r="A1576" s="17"/>
    </row>
    <row r="1577" ht="15.75">
      <c r="A1577" s="44"/>
    </row>
    <row r="1578" ht="15.75">
      <c r="A1578" s="46"/>
    </row>
    <row r="1579" ht="15.75">
      <c r="A1579" s="33"/>
    </row>
    <row r="1580" ht="15.75">
      <c r="A1580" s="33"/>
    </row>
    <row r="1581" ht="15.75">
      <c r="A1581" s="17"/>
    </row>
    <row r="1582" ht="15.75">
      <c r="A1582" s="17"/>
    </row>
    <row r="1583" ht="15.75">
      <c r="A1583" s="17"/>
    </row>
    <row r="1584" ht="15.75">
      <c r="A1584" s="17"/>
    </row>
    <row r="1585" ht="15.75">
      <c r="A1585" s="33"/>
    </row>
    <row r="1586" ht="15.75">
      <c r="A1586" s="33"/>
    </row>
    <row r="1587" ht="15.75">
      <c r="A1587" s="17"/>
    </row>
    <row r="1588" ht="15.75">
      <c r="A1588" s="17"/>
    </row>
    <row r="1589" ht="15.75">
      <c r="A1589" s="33"/>
    </row>
    <row r="1590" ht="15.75">
      <c r="A1590" s="33"/>
    </row>
    <row r="1591" ht="15.75">
      <c r="A1591" s="17"/>
    </row>
    <row r="1592" ht="15.75">
      <c r="A1592" s="17"/>
    </row>
    <row r="1593" ht="15.75">
      <c r="A1593" s="17"/>
    </row>
    <row r="1594" ht="15.75">
      <c r="A1594" s="17"/>
    </row>
    <row r="1595" ht="15.75">
      <c r="A1595" s="17"/>
    </row>
    <row r="1596" ht="15.75">
      <c r="A1596" s="44"/>
    </row>
    <row r="1597" ht="15.75">
      <c r="A1597" s="17"/>
    </row>
    <row r="1598" ht="15.75">
      <c r="A1598" s="17"/>
    </row>
    <row r="1599" ht="15.75">
      <c r="A1599" s="17"/>
    </row>
    <row r="1600" ht="15.75">
      <c r="A1600" s="44"/>
    </row>
    <row r="1601" ht="15.75">
      <c r="A1601" s="46"/>
    </row>
    <row r="1602" ht="15.75">
      <c r="A1602" s="33"/>
    </row>
    <row r="1603" ht="15.75">
      <c r="A1603" s="33"/>
    </row>
    <row r="1604" ht="15.75">
      <c r="A1604" s="17"/>
    </row>
    <row r="1605" ht="15.75">
      <c r="A1605" s="17"/>
    </row>
    <row r="1606" ht="15.75">
      <c r="A1606" s="17"/>
    </row>
    <row r="1607" ht="15.75">
      <c r="A1607" s="17"/>
    </row>
    <row r="1608" ht="15.75">
      <c r="A1608" s="17"/>
    </row>
    <row r="1609" ht="15.75">
      <c r="A1609" s="17"/>
    </row>
    <row r="1610" ht="15.75">
      <c r="A1610" s="17"/>
    </row>
    <row r="1611" ht="15.75">
      <c r="A1611" s="17"/>
    </row>
    <row r="1612" ht="15.75">
      <c r="A1612" s="33"/>
    </row>
    <row r="1613" ht="15.75">
      <c r="A1613" s="17"/>
    </row>
    <row r="1614" ht="15.75">
      <c r="A1614" s="17"/>
    </row>
    <row r="1615" ht="15.75">
      <c r="A1615" s="33"/>
    </row>
    <row r="1616" ht="15.75">
      <c r="A1616" s="33"/>
    </row>
    <row r="1617" ht="15.75">
      <c r="A1617" s="17"/>
    </row>
    <row r="1618" ht="15.75">
      <c r="A1618" s="17"/>
    </row>
    <row r="1619" ht="15.75">
      <c r="A1619" s="17"/>
    </row>
    <row r="1620" ht="15.75">
      <c r="A1620" s="17"/>
    </row>
    <row r="1621" ht="15.75">
      <c r="A1621" s="17"/>
    </row>
    <row r="1622" ht="15.75">
      <c r="A1622" s="17"/>
    </row>
    <row r="1623" ht="15.75">
      <c r="A1623" s="17"/>
    </row>
    <row r="1624" ht="15.75">
      <c r="A1624" s="44"/>
    </row>
    <row r="1625" ht="15.75">
      <c r="A1625" s="46"/>
    </row>
    <row r="1626" ht="15.75">
      <c r="A1626" s="17"/>
    </row>
    <row r="1627" ht="15.75">
      <c r="A1627" s="17"/>
    </row>
    <row r="1628" ht="15.75">
      <c r="A1628" s="17"/>
    </row>
    <row r="1629" ht="15.75">
      <c r="A1629" s="17"/>
    </row>
    <row r="1630" ht="15.75">
      <c r="A1630" s="17"/>
    </row>
    <row r="1631" ht="15.75">
      <c r="A1631" s="17"/>
    </row>
    <row r="1632" ht="15.75">
      <c r="A1632" s="17"/>
    </row>
    <row r="1633" ht="15.75">
      <c r="A1633" s="17"/>
    </row>
    <row r="1634" ht="15.75">
      <c r="A1634" s="17"/>
    </row>
    <row r="1635" ht="15.75">
      <c r="A1635" s="17"/>
    </row>
    <row r="1636" ht="15.75">
      <c r="A1636" s="22"/>
    </row>
    <row r="1637" ht="15.75">
      <c r="A1637" s="22"/>
    </row>
    <row r="1638" ht="15.75">
      <c r="A1638" s="17"/>
    </row>
    <row r="1639" ht="15.75">
      <c r="A1639" s="17"/>
    </row>
    <row r="1640" ht="15.75">
      <c r="A1640" s="17"/>
    </row>
    <row r="1641" ht="15.75">
      <c r="A1641" s="17"/>
    </row>
    <row r="1642" ht="15.75">
      <c r="A1642" s="17"/>
    </row>
    <row r="1643" ht="15.75">
      <c r="A1643" s="17"/>
    </row>
    <row r="1644" ht="15.75">
      <c r="A1644" s="17"/>
    </row>
    <row r="1645" ht="15.75">
      <c r="A1645" s="17"/>
    </row>
    <row r="1646" ht="15.75">
      <c r="A1646" s="17"/>
    </row>
    <row r="1647" ht="15.75">
      <c r="A1647" s="17"/>
    </row>
    <row r="1648" ht="15.75">
      <c r="A1648" s="17"/>
    </row>
    <row r="1649" ht="15.75">
      <c r="A1649" s="17"/>
    </row>
    <row r="1650" ht="15.75">
      <c r="A1650" s="17"/>
    </row>
    <row r="1651" ht="15.75">
      <c r="A1651" s="17"/>
    </row>
    <row r="1652" ht="15.75">
      <c r="A1652" s="17"/>
    </row>
    <row r="1653" ht="15.75">
      <c r="A1653" s="17"/>
    </row>
    <row r="1654" ht="15.75">
      <c r="A1654" s="17"/>
    </row>
    <row r="1655" ht="15.75">
      <c r="A1655" s="17"/>
    </row>
    <row r="1656" ht="15.75">
      <c r="A1656" s="17"/>
    </row>
    <row r="1657" ht="15.75">
      <c r="A1657" s="17"/>
    </row>
    <row r="1658" ht="15.75">
      <c r="A1658" s="17"/>
    </row>
    <row r="1659" ht="15.75">
      <c r="A1659" s="17"/>
    </row>
    <row r="1660" ht="15.75">
      <c r="A1660" s="17"/>
    </row>
    <row r="1661" ht="15.75">
      <c r="A1661" s="17"/>
    </row>
    <row r="1662" ht="15.75">
      <c r="A1662" s="17"/>
    </row>
    <row r="1663" ht="15.75">
      <c r="A1663" s="17"/>
    </row>
    <row r="1664" ht="15.75">
      <c r="A1664" s="17"/>
    </row>
    <row r="1665" ht="15.75">
      <c r="A1665" s="17"/>
    </row>
    <row r="1666" ht="15.75">
      <c r="A1666" s="17"/>
    </row>
    <row r="1667" ht="15.75">
      <c r="A1667" s="17"/>
    </row>
    <row r="1668" ht="15.75">
      <c r="A1668" s="17"/>
    </row>
    <row r="1669" ht="15.75">
      <c r="A1669" s="17"/>
    </row>
    <row r="1670" ht="15.75">
      <c r="A1670" s="17"/>
    </row>
    <row r="1671" ht="15.75">
      <c r="A1671" s="17"/>
    </row>
    <row r="1672" ht="15.75">
      <c r="A1672" s="17"/>
    </row>
    <row r="1673" ht="15.75">
      <c r="A1673" s="17"/>
    </row>
    <row r="1674" ht="15.75">
      <c r="A1674" s="17"/>
    </row>
    <row r="1675" ht="15.75">
      <c r="A1675" s="17"/>
    </row>
    <row r="1676" ht="15.75">
      <c r="A1676" s="17"/>
    </row>
    <row r="1677" ht="15.75">
      <c r="A1677" s="17"/>
    </row>
    <row r="1678" ht="15.75">
      <c r="A1678" s="22"/>
    </row>
    <row r="1679" ht="15.75">
      <c r="A1679" s="17"/>
    </row>
    <row r="1680" ht="15.75">
      <c r="A1680" s="17"/>
    </row>
    <row r="1681" ht="15.75">
      <c r="A1681" s="17"/>
    </row>
    <row r="1682" ht="15.75">
      <c r="A1682" s="17"/>
    </row>
    <row r="1683" ht="15.75">
      <c r="A1683" s="17"/>
    </row>
    <row r="1684" ht="15.75">
      <c r="A1684" s="17"/>
    </row>
    <row r="1685" ht="15.75">
      <c r="A1685" s="17"/>
    </row>
    <row r="1686" ht="15.75">
      <c r="A1686" s="17"/>
    </row>
    <row r="1687" ht="15.75">
      <c r="A1687" s="17"/>
    </row>
    <row r="1688" ht="15.75">
      <c r="A1688" s="17"/>
    </row>
    <row r="1689" ht="15.75">
      <c r="A1689" s="17"/>
    </row>
    <row r="1690" ht="15.75">
      <c r="A1690" s="17"/>
    </row>
    <row r="1691" ht="15.75">
      <c r="A1691" s="17"/>
    </row>
    <row r="1692" ht="15.75">
      <c r="A1692" s="17"/>
    </row>
    <row r="1693" ht="15.75">
      <c r="A1693" s="17"/>
    </row>
    <row r="1694" ht="15.75">
      <c r="A1694" s="17"/>
    </row>
    <row r="1695" ht="15.75">
      <c r="A1695" s="17"/>
    </row>
    <row r="1696" ht="15.75">
      <c r="A1696" s="17"/>
    </row>
    <row r="1697" ht="15.75">
      <c r="A1697" s="17"/>
    </row>
    <row r="1698" ht="15.75">
      <c r="A1698" s="17"/>
    </row>
    <row r="1699" ht="15.75">
      <c r="A1699" s="17"/>
    </row>
    <row r="1700" ht="15.75">
      <c r="A1700" s="22"/>
    </row>
    <row r="1701" ht="15.75">
      <c r="A1701" s="22"/>
    </row>
    <row r="1702" ht="15.75">
      <c r="A1702" s="34"/>
    </row>
    <row r="1703" ht="15.75">
      <c r="A1703" s="17"/>
    </row>
    <row r="1704" ht="15.75">
      <c r="A1704" s="17"/>
    </row>
    <row r="1705" ht="15.75">
      <c r="A1705" s="22"/>
    </row>
    <row r="1706" ht="15.75">
      <c r="A1706" s="47"/>
    </row>
    <row r="1707" ht="15.75">
      <c r="A1707" s="46"/>
    </row>
    <row r="1708" ht="15.75">
      <c r="A1708" s="38"/>
    </row>
    <row r="1709" ht="15.75">
      <c r="A1709" s="38"/>
    </row>
    <row r="1710" ht="15.75">
      <c r="A1710" s="38"/>
    </row>
    <row r="1711" ht="15.75">
      <c r="A1711" s="38"/>
    </row>
    <row r="1712" ht="15.75">
      <c r="A1712" s="38"/>
    </row>
    <row r="1713" ht="15.75">
      <c r="A1713" s="38"/>
    </row>
    <row r="1714" ht="15.75">
      <c r="A1714" s="38"/>
    </row>
    <row r="1715" ht="15.75">
      <c r="A1715" s="38"/>
    </row>
    <row r="1716" ht="15.75">
      <c r="A1716" s="38"/>
    </row>
    <row r="1717" ht="15.75">
      <c r="A1717" s="38"/>
    </row>
    <row r="1718" ht="15.75">
      <c r="A1718" s="17"/>
    </row>
    <row r="1719" ht="15.75">
      <c r="A1719" s="44"/>
    </row>
    <row r="1720" ht="15.75">
      <c r="A1720" s="17"/>
    </row>
    <row r="1721" ht="15.75">
      <c r="A1721" s="17"/>
    </row>
    <row r="1722" ht="15.75">
      <c r="A1722" s="17"/>
    </row>
    <row r="1723" ht="15.75">
      <c r="A1723" s="17"/>
    </row>
    <row r="1724" ht="15.75">
      <c r="A1724" s="17"/>
    </row>
    <row r="1725" ht="15.75">
      <c r="A1725" s="44"/>
    </row>
    <row r="1726" ht="15.75">
      <c r="A1726" s="22"/>
    </row>
    <row r="1727" ht="15.75">
      <c r="A1727" s="22"/>
    </row>
    <row r="1728" ht="15.75">
      <c r="A1728" s="22"/>
    </row>
    <row r="1729" ht="15.75">
      <c r="A1729" s="47"/>
    </row>
    <row r="1730" ht="15.75">
      <c r="A1730" s="46"/>
    </row>
    <row r="1731" ht="15.75">
      <c r="A1731" s="17"/>
    </row>
    <row r="1732" ht="15.75">
      <c r="A1732" s="17"/>
    </row>
    <row r="1733" ht="15.75">
      <c r="A1733" s="17"/>
    </row>
    <row r="1734" ht="15.75">
      <c r="A1734" s="17"/>
    </row>
    <row r="1735" ht="15.75">
      <c r="A1735" s="17"/>
    </row>
    <row r="1736" ht="15.75">
      <c r="A1736" s="17"/>
    </row>
    <row r="1737" ht="15.75">
      <c r="A1737" s="17"/>
    </row>
    <row r="1738" ht="15.75">
      <c r="A1738" s="17"/>
    </row>
    <row r="1739" ht="15.75">
      <c r="A1739" s="17"/>
    </row>
    <row r="1740" ht="15.75">
      <c r="A1740" s="17"/>
    </row>
    <row r="1741" ht="15.75">
      <c r="A1741" s="17"/>
    </row>
    <row r="1742" ht="15.75">
      <c r="A1742" s="17"/>
    </row>
    <row r="1743" ht="15.75">
      <c r="A1743" s="17"/>
    </row>
    <row r="1744" ht="15.75">
      <c r="A1744" s="17"/>
    </row>
    <row r="1745" ht="15.75">
      <c r="A1745" s="17"/>
    </row>
    <row r="1746" ht="15.75">
      <c r="A1746" s="17"/>
    </row>
    <row r="1747" ht="15.75">
      <c r="A1747" s="17"/>
    </row>
    <row r="1748" ht="15.75">
      <c r="A1748" s="17"/>
    </row>
    <row r="1749" ht="15.75">
      <c r="A1749" s="17"/>
    </row>
    <row r="1750" ht="15.75">
      <c r="A1750" s="17"/>
    </row>
    <row r="1751" ht="15.75">
      <c r="A1751" s="17"/>
    </row>
    <row r="1752" ht="15.75">
      <c r="A1752" s="17"/>
    </row>
    <row r="1753" ht="15.75">
      <c r="A1753" s="17"/>
    </row>
    <row r="1754" ht="15.75">
      <c r="A1754" s="17"/>
    </row>
    <row r="1755" ht="15.75">
      <c r="A1755" s="17"/>
    </row>
    <row r="1756" ht="15.75">
      <c r="A1756" s="44"/>
    </row>
    <row r="1757" ht="15.75">
      <c r="A1757" s="46"/>
    </row>
    <row r="1758" ht="15.75">
      <c r="A1758" s="38"/>
    </row>
    <row r="1759" ht="15.75">
      <c r="A1759" s="38"/>
    </row>
    <row r="1760" ht="15.75">
      <c r="A1760" s="38"/>
    </row>
    <row r="1761" ht="15.75">
      <c r="A1761" s="38"/>
    </row>
    <row r="1762" ht="15.75">
      <c r="A1762" s="38"/>
    </row>
    <row r="1763" ht="15.75">
      <c r="A1763" s="38"/>
    </row>
    <row r="1764" ht="15.75">
      <c r="A1764" s="38"/>
    </row>
    <row r="1765" ht="15.75">
      <c r="A1765" s="38"/>
    </row>
    <row r="1766" ht="15.75">
      <c r="A1766" s="38"/>
    </row>
    <row r="1767" ht="15.75">
      <c r="A1767" s="38"/>
    </row>
    <row r="1768" ht="15.75">
      <c r="A1768" s="38"/>
    </row>
    <row r="1769" ht="15.75">
      <c r="A1769" s="38"/>
    </row>
    <row r="1770" ht="15.75">
      <c r="A1770" s="38"/>
    </row>
    <row r="1771" ht="15.75">
      <c r="A1771" s="38"/>
    </row>
    <row r="1772" ht="15.75">
      <c r="A1772" s="38"/>
    </row>
    <row r="1773" ht="15.75">
      <c r="A1773" s="38"/>
    </row>
    <row r="1774" ht="15.75">
      <c r="A1774" s="38"/>
    </row>
    <row r="1775" ht="15.75">
      <c r="A1775" s="38"/>
    </row>
    <row r="1776" ht="15.75">
      <c r="A1776" s="38"/>
    </row>
    <row r="1777" ht="15.75">
      <c r="A1777" s="38"/>
    </row>
    <row r="1778" ht="15.75">
      <c r="A1778" s="38"/>
    </row>
    <row r="1779" ht="15.75">
      <c r="A1779" s="38"/>
    </row>
    <row r="1780" ht="15.75">
      <c r="A1780" s="38"/>
    </row>
    <row r="1781" ht="15.75">
      <c r="A1781" s="50"/>
    </row>
    <row r="1782" ht="15.75">
      <c r="A1782" s="46"/>
    </row>
    <row r="1783" ht="15.75">
      <c r="A1783" s="38"/>
    </row>
    <row r="1784" ht="15.75">
      <c r="A1784" s="38"/>
    </row>
    <row r="1785" ht="15.75">
      <c r="A1785" s="38"/>
    </row>
    <row r="1786" ht="15.75">
      <c r="A1786" s="38"/>
    </row>
    <row r="1787" ht="15.75">
      <c r="A1787" s="17"/>
    </row>
    <row r="1788" ht="15.75">
      <c r="A1788" s="17"/>
    </row>
    <row r="1789" ht="15.75">
      <c r="A1789" s="17"/>
    </row>
    <row r="1790" ht="15.75">
      <c r="A1790" s="17"/>
    </row>
    <row r="1791" ht="15.75">
      <c r="A1791" s="38"/>
    </row>
    <row r="1792" ht="15.75">
      <c r="A1792" s="50"/>
    </row>
    <row r="1793" ht="15.75">
      <c r="A1793" s="46"/>
    </row>
    <row r="1794" ht="15.75">
      <c r="A1794" s="17"/>
    </row>
    <row r="1795" ht="15.75">
      <c r="A1795" s="17"/>
    </row>
    <row r="1796" ht="15.75">
      <c r="A1796" s="17"/>
    </row>
    <row r="1797" ht="15.75">
      <c r="A1797" s="17"/>
    </row>
    <row r="1798" ht="15.75">
      <c r="A1798" s="17"/>
    </row>
    <row r="1799" ht="15.75">
      <c r="A1799" s="17"/>
    </row>
    <row r="1800" ht="15.75">
      <c r="A1800" s="17"/>
    </row>
    <row r="1801" ht="15.75">
      <c r="A1801" s="17"/>
    </row>
    <row r="1802" ht="15.75">
      <c r="A1802" s="17"/>
    </row>
    <row r="1803" ht="15.75">
      <c r="A1803" s="17"/>
    </row>
    <row r="1804" ht="15.75">
      <c r="A1804" s="17"/>
    </row>
    <row r="1805" ht="15.75">
      <c r="A1805" s="17"/>
    </row>
    <row r="1806" ht="15.75">
      <c r="A1806" s="17"/>
    </row>
    <row r="1807" ht="15.75">
      <c r="A1807" s="17"/>
    </row>
    <row r="1808" ht="15.75">
      <c r="A1808" s="17"/>
    </row>
    <row r="1809" ht="15.75">
      <c r="A1809" s="17"/>
    </row>
    <row r="1810" ht="15.75">
      <c r="A1810" s="17"/>
    </row>
    <row r="1811" ht="15.75">
      <c r="A1811" s="17"/>
    </row>
    <row r="1812" ht="15.75">
      <c r="A1812" s="17"/>
    </row>
    <row r="1813" ht="15.75">
      <c r="A1813" s="44"/>
    </row>
    <row r="1814" ht="15.75">
      <c r="A1814" s="22"/>
    </row>
    <row r="1815" ht="15.75">
      <c r="A1815" s="17"/>
    </row>
    <row r="1816" ht="15.75">
      <c r="A1816" s="17"/>
    </row>
    <row r="1817" spans="1:3" ht="15.75">
      <c r="A1817" s="54"/>
      <c r="B1817" s="54"/>
      <c r="C1817" s="58"/>
    </row>
    <row r="1818" spans="1:3" ht="15.75">
      <c r="A1818" s="54"/>
      <c r="B1818" s="54"/>
      <c r="C1818" s="58"/>
    </row>
    <row r="1819" spans="1:3" ht="15.75">
      <c r="A1819" s="54"/>
      <c r="B1819" s="54"/>
      <c r="C1819" s="58"/>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80"/>
  <sheetViews>
    <sheetView zoomScalePageLayoutView="0" workbookViewId="0" topLeftCell="A1">
      <selection activeCell="B25" sqref="B25"/>
    </sheetView>
  </sheetViews>
  <sheetFormatPr defaultColWidth="19.00390625" defaultRowHeight="12.75"/>
  <cols>
    <col min="1" max="1" width="19.00390625" style="80" customWidth="1"/>
    <col min="2" max="3" width="19.00390625" style="400" customWidth="1"/>
    <col min="4" max="4" width="5.57421875" style="80" customWidth="1"/>
    <col min="5" max="5" width="4.7109375" style="401" customWidth="1"/>
    <col min="6" max="6" width="19.00390625" style="80" customWidth="1"/>
    <col min="7" max="8" width="19.00390625" style="400" customWidth="1"/>
    <col min="9" max="16384" width="19.00390625" style="80" customWidth="1"/>
  </cols>
  <sheetData>
    <row r="1" ht="15.75">
      <c r="A1" s="41" t="s">
        <v>534</v>
      </c>
    </row>
    <row r="2" ht="15.75">
      <c r="A2" s="41" t="s">
        <v>535</v>
      </c>
    </row>
    <row r="3" ht="15">
      <c r="A3" s="402" t="s">
        <v>536</v>
      </c>
    </row>
    <row r="4" ht="13.5" thickBot="1"/>
    <row r="5" spans="1:8" ht="27" thickBot="1" thickTop="1">
      <c r="A5" s="403" t="s">
        <v>0</v>
      </c>
      <c r="B5" s="404" t="s">
        <v>537</v>
      </c>
      <c r="C5" s="405" t="s">
        <v>538</v>
      </c>
      <c r="D5" s="406"/>
      <c r="E5" s="407"/>
      <c r="F5" s="408" t="s">
        <v>0</v>
      </c>
      <c r="G5" s="404" t="s">
        <v>547</v>
      </c>
      <c r="H5" s="405" t="s">
        <v>548</v>
      </c>
    </row>
    <row r="6" spans="1:8" ht="16.5" thickBot="1" thickTop="1">
      <c r="A6" s="409" t="s">
        <v>88</v>
      </c>
      <c r="B6" s="410"/>
      <c r="C6" s="411">
        <v>40911</v>
      </c>
      <c r="D6" s="412"/>
      <c r="E6" s="413" t="s">
        <v>58</v>
      </c>
      <c r="F6" s="414" t="s">
        <v>159</v>
      </c>
      <c r="G6" s="415">
        <v>40974</v>
      </c>
      <c r="H6" s="416"/>
    </row>
    <row r="7" spans="1:8" ht="15.75" thickBot="1">
      <c r="A7" s="409" t="s">
        <v>122</v>
      </c>
      <c r="B7" s="417">
        <v>40918</v>
      </c>
      <c r="C7" s="417"/>
      <c r="D7" s="412"/>
      <c r="E7" s="413"/>
      <c r="F7" s="414" t="s">
        <v>50</v>
      </c>
      <c r="G7" s="417">
        <v>40981</v>
      </c>
      <c r="H7" s="418">
        <v>41023</v>
      </c>
    </row>
    <row r="8" spans="1:8" ht="15.75" thickBot="1">
      <c r="A8" s="409" t="s">
        <v>119</v>
      </c>
      <c r="B8" s="410"/>
      <c r="C8" s="417" t="s">
        <v>560</v>
      </c>
      <c r="D8" s="412"/>
      <c r="E8" s="413" t="s">
        <v>58</v>
      </c>
      <c r="F8" s="414" t="s">
        <v>539</v>
      </c>
      <c r="G8" s="411">
        <v>40981</v>
      </c>
      <c r="H8" s="419">
        <v>41002</v>
      </c>
    </row>
    <row r="9" spans="1:8" ht="15.75" thickBot="1">
      <c r="A9" s="409" t="s">
        <v>178</v>
      </c>
      <c r="B9" s="411" t="s">
        <v>561</v>
      </c>
      <c r="C9" s="411"/>
      <c r="D9" s="420"/>
      <c r="E9" s="413"/>
      <c r="F9" s="414" t="s">
        <v>168</v>
      </c>
      <c r="G9" s="411">
        <v>40986</v>
      </c>
      <c r="H9" s="419"/>
    </row>
    <row r="10" spans="1:8" ht="15.75" thickBot="1">
      <c r="A10" s="409" t="s">
        <v>178</v>
      </c>
      <c r="B10" s="411" t="s">
        <v>562</v>
      </c>
      <c r="C10" s="411"/>
      <c r="D10" s="412"/>
      <c r="E10" s="413"/>
      <c r="F10" s="414" t="s">
        <v>84</v>
      </c>
      <c r="G10" s="417">
        <v>40988</v>
      </c>
      <c r="H10" s="419"/>
    </row>
    <row r="11" spans="1:8" ht="15.75" thickBot="1">
      <c r="A11" s="409" t="s">
        <v>74</v>
      </c>
      <c r="B11" s="411">
        <v>40939</v>
      </c>
      <c r="C11" s="411"/>
      <c r="D11" s="412"/>
      <c r="E11" s="413"/>
      <c r="F11" s="414" t="s">
        <v>478</v>
      </c>
      <c r="G11" s="417">
        <v>41002</v>
      </c>
      <c r="H11" s="419"/>
    </row>
    <row r="12" spans="1:8" ht="15.75" thickBot="1">
      <c r="A12" s="409" t="s">
        <v>96</v>
      </c>
      <c r="B12" s="410"/>
      <c r="C12" s="421" t="s">
        <v>563</v>
      </c>
      <c r="D12" s="412"/>
      <c r="E12" s="422" t="s">
        <v>58</v>
      </c>
      <c r="F12" s="414" t="s">
        <v>101</v>
      </c>
      <c r="G12" s="417">
        <v>11414</v>
      </c>
      <c r="H12" s="418"/>
    </row>
    <row r="13" spans="1:8" ht="15.75" thickBot="1">
      <c r="A13" s="409" t="s">
        <v>119</v>
      </c>
      <c r="B13" s="410"/>
      <c r="C13" s="417" t="s">
        <v>564</v>
      </c>
      <c r="D13" s="412"/>
      <c r="E13" s="422" t="s">
        <v>58</v>
      </c>
      <c r="F13" s="414" t="s">
        <v>165</v>
      </c>
      <c r="G13" s="417">
        <v>41023</v>
      </c>
      <c r="H13" s="418"/>
    </row>
    <row r="14" spans="1:8" ht="15.75" thickBot="1">
      <c r="A14" s="409" t="s">
        <v>108</v>
      </c>
      <c r="B14" s="417"/>
      <c r="C14" s="417">
        <v>40946</v>
      </c>
      <c r="D14" s="412"/>
      <c r="E14" s="413" t="s">
        <v>58</v>
      </c>
      <c r="F14" s="414" t="s">
        <v>86</v>
      </c>
      <c r="G14" s="411">
        <v>29707</v>
      </c>
      <c r="H14" s="418"/>
    </row>
    <row r="15" spans="1:8" ht="15.75" thickBot="1">
      <c r="A15" s="409" t="s">
        <v>66</v>
      </c>
      <c r="B15" s="410"/>
      <c r="C15" s="411" t="s">
        <v>565</v>
      </c>
      <c r="D15" s="412"/>
      <c r="E15" s="413"/>
      <c r="F15" s="414" t="s">
        <v>153</v>
      </c>
      <c r="G15" s="411">
        <v>41037</v>
      </c>
      <c r="H15" s="419">
        <v>41107</v>
      </c>
    </row>
    <row r="16" spans="1:8" ht="15.75" thickBot="1">
      <c r="A16" s="409" t="s">
        <v>216</v>
      </c>
      <c r="B16" s="411">
        <v>40946</v>
      </c>
      <c r="C16" s="411"/>
      <c r="D16" s="412"/>
      <c r="E16" s="413" t="s">
        <v>58</v>
      </c>
      <c r="F16" s="414" t="s">
        <v>205</v>
      </c>
      <c r="G16" s="411">
        <v>41037</v>
      </c>
      <c r="H16" s="419"/>
    </row>
    <row r="17" spans="1:8" ht="15.75" thickBot="1">
      <c r="A17" s="409" t="s">
        <v>57</v>
      </c>
      <c r="B17" s="411">
        <v>40967</v>
      </c>
      <c r="C17" s="411"/>
      <c r="D17" s="412"/>
      <c r="E17" s="422"/>
      <c r="F17" s="414" t="s">
        <v>82</v>
      </c>
      <c r="G17" s="417">
        <v>41044</v>
      </c>
      <c r="H17" s="419"/>
    </row>
    <row r="18" spans="1:8" ht="15.75" thickBot="1">
      <c r="A18" s="409" t="s">
        <v>106</v>
      </c>
      <c r="B18" s="411">
        <v>40967</v>
      </c>
      <c r="C18" s="411"/>
      <c r="D18" s="412"/>
      <c r="E18" s="413" t="s">
        <v>58</v>
      </c>
      <c r="F18" s="414" t="s">
        <v>117</v>
      </c>
      <c r="G18" s="411">
        <v>41044</v>
      </c>
      <c r="H18" s="418"/>
    </row>
    <row r="19" spans="1:8" ht="18.75" thickBot="1">
      <c r="A19" s="409" t="s">
        <v>182</v>
      </c>
      <c r="B19" s="411"/>
      <c r="C19" s="411" t="s">
        <v>566</v>
      </c>
      <c r="D19" s="412"/>
      <c r="E19" s="413"/>
      <c r="F19" s="414" t="s">
        <v>163</v>
      </c>
      <c r="G19" s="411" t="s">
        <v>540</v>
      </c>
      <c r="H19" s="419"/>
    </row>
    <row r="20" spans="1:8" ht="15.75" thickBot="1">
      <c r="A20" s="409" t="s">
        <v>53</v>
      </c>
      <c r="B20" s="411"/>
      <c r="C20" s="411" t="s">
        <v>567</v>
      </c>
      <c r="D20" s="412"/>
      <c r="E20" s="413"/>
      <c r="F20" s="414" t="s">
        <v>60</v>
      </c>
      <c r="G20" s="417">
        <v>41051</v>
      </c>
      <c r="H20" s="418">
        <v>41072</v>
      </c>
    </row>
    <row r="21" spans="1:8" ht="15.75" thickBot="1">
      <c r="A21" s="409" t="s">
        <v>55</v>
      </c>
      <c r="B21" s="417"/>
      <c r="C21" s="417" t="s">
        <v>568</v>
      </c>
      <c r="D21" s="412"/>
      <c r="E21" s="413"/>
      <c r="F21" s="414" t="s">
        <v>92</v>
      </c>
      <c r="G21" s="417">
        <v>41051</v>
      </c>
      <c r="H21" s="423"/>
    </row>
    <row r="22" spans="1:8" ht="18.75" thickBot="1">
      <c r="A22" s="409" t="s">
        <v>66</v>
      </c>
      <c r="B22" s="411"/>
      <c r="C22" s="411" t="s">
        <v>568</v>
      </c>
      <c r="D22" s="412"/>
      <c r="E22" s="422" t="s">
        <v>58</v>
      </c>
      <c r="F22" s="414" t="s">
        <v>181</v>
      </c>
      <c r="G22" s="417" t="s">
        <v>541</v>
      </c>
      <c r="H22" s="418">
        <v>41121</v>
      </c>
    </row>
    <row r="23" spans="1:8" ht="15.75" thickBot="1">
      <c r="A23" s="409" t="s">
        <v>76</v>
      </c>
      <c r="B23" s="411">
        <v>40974</v>
      </c>
      <c r="C23" s="411"/>
      <c r="D23" s="412"/>
      <c r="E23" s="413" t="s">
        <v>58</v>
      </c>
      <c r="F23" s="414" t="s">
        <v>63</v>
      </c>
      <c r="G23" s="411">
        <v>41065</v>
      </c>
      <c r="H23" s="419"/>
    </row>
    <row r="24" spans="1:8" ht="15.75" thickBot="1">
      <c r="A24" s="409" t="s">
        <v>82</v>
      </c>
      <c r="B24" s="417"/>
      <c r="C24" s="411" t="s">
        <v>567</v>
      </c>
      <c r="D24" s="412"/>
      <c r="E24" s="413"/>
      <c r="F24" s="414" t="s">
        <v>88</v>
      </c>
      <c r="G24" s="411">
        <v>41065</v>
      </c>
      <c r="H24" s="419"/>
    </row>
    <row r="25" spans="1:8" ht="15.75" thickBot="1">
      <c r="A25" s="409" t="s">
        <v>542</v>
      </c>
      <c r="B25" s="411">
        <v>40974</v>
      </c>
      <c r="C25" s="411"/>
      <c r="D25" s="412"/>
      <c r="E25" s="413" t="s">
        <v>58</v>
      </c>
      <c r="F25" s="414" t="s">
        <v>115</v>
      </c>
      <c r="G25" s="411">
        <v>41065</v>
      </c>
      <c r="H25" s="419"/>
    </row>
    <row r="26" spans="1:8" ht="15.75" thickBot="1">
      <c r="A26" s="409" t="s">
        <v>155</v>
      </c>
      <c r="B26" s="411"/>
      <c r="C26" s="411" t="s">
        <v>567</v>
      </c>
      <c r="D26" s="412"/>
      <c r="E26" s="413" t="s">
        <v>58</v>
      </c>
      <c r="F26" s="414" t="s">
        <v>124</v>
      </c>
      <c r="G26" s="411">
        <v>41065</v>
      </c>
      <c r="H26" s="419"/>
    </row>
    <row r="27" spans="1:8" ht="15.75" thickBot="1">
      <c r="A27" s="409" t="s">
        <v>159</v>
      </c>
      <c r="B27" s="411">
        <v>40974</v>
      </c>
      <c r="C27" s="411"/>
      <c r="D27" s="412"/>
      <c r="E27" s="413" t="s">
        <v>58</v>
      </c>
      <c r="F27" s="414" t="s">
        <v>147</v>
      </c>
      <c r="G27" s="411">
        <v>41065</v>
      </c>
      <c r="H27" s="419"/>
    </row>
    <row r="28" spans="1:8" ht="15.75" thickBot="1">
      <c r="A28" s="409" t="s">
        <v>161</v>
      </c>
      <c r="B28" s="411">
        <v>40974</v>
      </c>
      <c r="C28" s="411"/>
      <c r="D28" s="412"/>
      <c r="E28" s="413"/>
      <c r="F28" s="414" t="s">
        <v>180</v>
      </c>
      <c r="G28" s="411">
        <v>41065</v>
      </c>
      <c r="H28" s="419">
        <v>41086</v>
      </c>
    </row>
    <row r="29" spans="1:8" ht="15.75" thickBot="1">
      <c r="A29" s="409" t="s">
        <v>543</v>
      </c>
      <c r="B29" s="411">
        <v>40974</v>
      </c>
      <c r="C29" s="411"/>
      <c r="D29" s="412"/>
      <c r="E29" s="413" t="s">
        <v>58</v>
      </c>
      <c r="F29" s="414" t="s">
        <v>96</v>
      </c>
      <c r="G29" s="417">
        <v>41072</v>
      </c>
      <c r="H29" s="419"/>
    </row>
    <row r="30" spans="1:8" ht="15.75" thickBot="1">
      <c r="A30" s="409" t="s">
        <v>189</v>
      </c>
      <c r="B30" s="411">
        <v>40974</v>
      </c>
      <c r="C30" s="411"/>
      <c r="D30" s="412"/>
      <c r="E30" s="413" t="s">
        <v>58</v>
      </c>
      <c r="F30" s="414" t="s">
        <v>119</v>
      </c>
      <c r="G30" s="411">
        <v>41072</v>
      </c>
      <c r="H30" s="419"/>
    </row>
    <row r="31" spans="1:8" ht="15.75" thickBot="1">
      <c r="A31" s="409" t="s">
        <v>64</v>
      </c>
      <c r="B31" s="411">
        <v>40974</v>
      </c>
      <c r="C31" s="411"/>
      <c r="D31" s="412"/>
      <c r="E31" s="422" t="s">
        <v>58</v>
      </c>
      <c r="F31" s="414" t="s">
        <v>155</v>
      </c>
      <c r="G31" s="417">
        <v>41072</v>
      </c>
      <c r="H31" s="418"/>
    </row>
    <row r="32" spans="1:8" ht="18.75" thickBot="1">
      <c r="A32" s="409" t="s">
        <v>211</v>
      </c>
      <c r="B32" s="411"/>
      <c r="C32" s="424" t="s">
        <v>569</v>
      </c>
      <c r="D32" s="412"/>
      <c r="E32" s="413"/>
      <c r="F32" s="414" t="s">
        <v>178</v>
      </c>
      <c r="G32" s="417" t="s">
        <v>544</v>
      </c>
      <c r="H32" s="418">
        <v>41086</v>
      </c>
    </row>
    <row r="33" spans="1:8" ht="18.75" thickBot="1">
      <c r="A33" s="409" t="s">
        <v>80</v>
      </c>
      <c r="B33" s="411"/>
      <c r="C33" s="411" t="s">
        <v>570</v>
      </c>
      <c r="D33" s="412"/>
      <c r="E33" s="413" t="s">
        <v>58</v>
      </c>
      <c r="F33" s="414" t="s">
        <v>64</v>
      </c>
      <c r="G33" s="411" t="s">
        <v>544</v>
      </c>
      <c r="H33" s="419"/>
    </row>
    <row r="34" spans="1:8" ht="15.75" thickBot="1">
      <c r="A34" s="409" t="s">
        <v>78</v>
      </c>
      <c r="B34" s="411"/>
      <c r="C34" s="411" t="s">
        <v>571</v>
      </c>
      <c r="D34" s="412"/>
      <c r="E34" s="413"/>
      <c r="F34" s="414" t="s">
        <v>66</v>
      </c>
      <c r="G34" s="411">
        <v>41086</v>
      </c>
      <c r="H34" s="419"/>
    </row>
    <row r="35" spans="1:8" ht="15.75" thickBot="1">
      <c r="A35" s="409" t="s">
        <v>90</v>
      </c>
      <c r="B35" s="411"/>
      <c r="C35" s="411" t="s">
        <v>571</v>
      </c>
      <c r="D35" s="412"/>
      <c r="E35" s="422" t="s">
        <v>58</v>
      </c>
      <c r="F35" s="414" t="s">
        <v>149</v>
      </c>
      <c r="G35" s="417">
        <v>41086</v>
      </c>
      <c r="H35" s="419"/>
    </row>
    <row r="36" spans="1:8" ht="26.25" thickBot="1">
      <c r="A36" s="425" t="s">
        <v>157</v>
      </c>
      <c r="B36" s="411"/>
      <c r="C36" s="411" t="s">
        <v>571</v>
      </c>
      <c r="D36" s="412"/>
      <c r="E36" s="413"/>
      <c r="F36" s="414" t="s">
        <v>161</v>
      </c>
      <c r="G36" s="411">
        <v>41086</v>
      </c>
      <c r="H36" s="419">
        <v>41149</v>
      </c>
    </row>
    <row r="37" spans="1:8" ht="18.75" thickBot="1">
      <c r="A37" s="409" t="s">
        <v>194</v>
      </c>
      <c r="B37" s="411"/>
      <c r="C37" s="411" t="s">
        <v>571</v>
      </c>
      <c r="D37" s="412"/>
      <c r="E37" s="413" t="s">
        <v>58</v>
      </c>
      <c r="F37" s="414" t="s">
        <v>186</v>
      </c>
      <c r="G37" s="411" t="s">
        <v>545</v>
      </c>
      <c r="H37" s="419"/>
    </row>
    <row r="38" spans="1:8" ht="15.75" thickBot="1">
      <c r="A38" s="409" t="s">
        <v>96</v>
      </c>
      <c r="B38" s="411"/>
      <c r="C38" s="411" t="s">
        <v>572</v>
      </c>
      <c r="D38" s="412"/>
      <c r="E38" s="422"/>
      <c r="F38" s="414" t="s">
        <v>76</v>
      </c>
      <c r="G38" s="417">
        <v>41121</v>
      </c>
      <c r="H38" s="418">
        <v>41142</v>
      </c>
    </row>
    <row r="39" spans="1:8" ht="15.75" thickBot="1">
      <c r="A39" s="409" t="s">
        <v>50</v>
      </c>
      <c r="B39" s="411">
        <v>40981</v>
      </c>
      <c r="C39" s="411"/>
      <c r="D39" s="412"/>
      <c r="E39" s="422" t="s">
        <v>58</v>
      </c>
      <c r="F39" s="414" t="s">
        <v>184</v>
      </c>
      <c r="G39" s="417">
        <v>41123</v>
      </c>
      <c r="H39" s="418"/>
    </row>
    <row r="40" spans="1:8" ht="15.75" thickBot="1">
      <c r="A40" s="409" t="s">
        <v>55</v>
      </c>
      <c r="B40" s="411"/>
      <c r="C40" s="417" t="s">
        <v>573</v>
      </c>
      <c r="D40" s="412"/>
      <c r="E40" s="422"/>
      <c r="F40" s="414" t="s">
        <v>90</v>
      </c>
      <c r="G40" s="417">
        <v>26146</v>
      </c>
      <c r="H40" s="419"/>
    </row>
    <row r="41" spans="1:8" ht="15.75" thickBot="1">
      <c r="A41" s="409" t="s">
        <v>80</v>
      </c>
      <c r="B41" s="411"/>
      <c r="C41" s="411" t="s">
        <v>573</v>
      </c>
      <c r="D41" s="412"/>
      <c r="E41" s="413" t="s">
        <v>58</v>
      </c>
      <c r="F41" s="414" t="s">
        <v>106</v>
      </c>
      <c r="G41" s="411">
        <v>26146</v>
      </c>
      <c r="H41" s="419"/>
    </row>
    <row r="42" spans="1:8" ht="15.75" thickBot="1">
      <c r="A42" s="409" t="s">
        <v>112</v>
      </c>
      <c r="B42" s="411">
        <v>40981</v>
      </c>
      <c r="C42" s="411"/>
      <c r="D42" s="412"/>
      <c r="E42" s="413" t="s">
        <v>58</v>
      </c>
      <c r="F42" s="414" t="s">
        <v>216</v>
      </c>
      <c r="G42" s="411">
        <v>41128</v>
      </c>
      <c r="H42" s="419"/>
    </row>
    <row r="43" spans="1:8" ht="15.75" thickBot="1">
      <c r="A43" s="409" t="s">
        <v>186</v>
      </c>
      <c r="B43" s="411"/>
      <c r="C43" s="411" t="s">
        <v>574</v>
      </c>
      <c r="D43" s="412"/>
      <c r="E43" s="413" t="s">
        <v>58</v>
      </c>
      <c r="F43" s="414" t="s">
        <v>182</v>
      </c>
      <c r="G43" s="411">
        <v>41128</v>
      </c>
      <c r="H43" s="418"/>
    </row>
    <row r="44" spans="1:8" ht="15.75" thickBot="1">
      <c r="A44" s="409" t="s">
        <v>216</v>
      </c>
      <c r="B44" s="411"/>
      <c r="C44" s="411" t="s">
        <v>575</v>
      </c>
      <c r="D44" s="412"/>
      <c r="E44" s="413" t="s">
        <v>58</v>
      </c>
      <c r="F44" s="414" t="s">
        <v>80</v>
      </c>
      <c r="G44" s="417">
        <v>41132</v>
      </c>
      <c r="H44" s="419"/>
    </row>
    <row r="45" spans="1:8" ht="18.75" thickBot="1">
      <c r="A45" s="409" t="s">
        <v>168</v>
      </c>
      <c r="B45" s="411" t="s">
        <v>576</v>
      </c>
      <c r="C45" s="411"/>
      <c r="D45" s="412"/>
      <c r="E45" s="413" t="s">
        <v>58</v>
      </c>
      <c r="F45" s="414" t="s">
        <v>68</v>
      </c>
      <c r="G45" s="411" t="s">
        <v>546</v>
      </c>
      <c r="H45" s="419"/>
    </row>
    <row r="46" spans="1:8" ht="15.75" thickBot="1">
      <c r="A46" s="409" t="s">
        <v>84</v>
      </c>
      <c r="B46" s="411">
        <v>40988</v>
      </c>
      <c r="C46" s="411"/>
      <c r="D46" s="412"/>
      <c r="E46" s="413" t="s">
        <v>58</v>
      </c>
      <c r="F46" s="414" t="s">
        <v>74</v>
      </c>
      <c r="G46" s="411">
        <v>41135</v>
      </c>
      <c r="H46" s="419"/>
    </row>
    <row r="47" spans="1:8" ht="15.75" thickBot="1">
      <c r="A47" s="426" t="s">
        <v>94</v>
      </c>
      <c r="B47" s="415">
        <v>40992</v>
      </c>
      <c r="C47" s="415"/>
      <c r="D47" s="412"/>
      <c r="E47" s="427" t="s">
        <v>58</v>
      </c>
      <c r="F47" s="428" t="s">
        <v>108</v>
      </c>
      <c r="G47" s="429">
        <v>41135</v>
      </c>
      <c r="H47" s="416"/>
    </row>
    <row r="48" spans="1:8" ht="15.75" thickBot="1">
      <c r="A48" s="430" t="s">
        <v>478</v>
      </c>
      <c r="B48" s="411">
        <v>41002</v>
      </c>
      <c r="C48" s="411"/>
      <c r="D48" s="412"/>
      <c r="E48" s="431" t="s">
        <v>58</v>
      </c>
      <c r="F48" s="432" t="s">
        <v>208</v>
      </c>
      <c r="G48" s="411">
        <v>41135</v>
      </c>
      <c r="H48" s="418"/>
    </row>
    <row r="49" spans="1:8" ht="15.75" thickBot="1">
      <c r="A49" s="430" t="s">
        <v>101</v>
      </c>
      <c r="B49" s="417">
        <v>41002</v>
      </c>
      <c r="C49" s="411"/>
      <c r="D49" s="412"/>
      <c r="E49" s="433" t="s">
        <v>58</v>
      </c>
      <c r="F49" s="434" t="s">
        <v>211</v>
      </c>
      <c r="G49" s="417">
        <v>41142</v>
      </c>
      <c r="H49" s="435"/>
    </row>
    <row r="50" spans="1:8" ht="15.75" thickBot="1">
      <c r="A50" s="430" t="s">
        <v>208</v>
      </c>
      <c r="B50" s="411">
        <v>41002</v>
      </c>
      <c r="C50" s="411"/>
      <c r="D50" s="412"/>
      <c r="E50" s="433"/>
      <c r="F50" s="434" t="s">
        <v>53</v>
      </c>
      <c r="G50" s="417">
        <v>41149</v>
      </c>
      <c r="H50" s="419"/>
    </row>
    <row r="51" spans="1:8" ht="15.75" thickBot="1">
      <c r="A51" s="430" t="s">
        <v>53</v>
      </c>
      <c r="B51" s="411"/>
      <c r="C51" s="424" t="s">
        <v>549</v>
      </c>
      <c r="D51" s="412"/>
      <c r="E51" s="433" t="s">
        <v>58</v>
      </c>
      <c r="F51" s="434" t="s">
        <v>57</v>
      </c>
      <c r="G51" s="417">
        <v>41149</v>
      </c>
      <c r="H51" s="419"/>
    </row>
    <row r="52" spans="1:8" ht="15.75" thickBot="1">
      <c r="A52" s="430" t="s">
        <v>82</v>
      </c>
      <c r="B52" s="417"/>
      <c r="C52" s="411" t="s">
        <v>577</v>
      </c>
      <c r="D52" s="412"/>
      <c r="E52" s="433" t="s">
        <v>58</v>
      </c>
      <c r="F52" s="434" t="s">
        <v>189</v>
      </c>
      <c r="G52" s="417">
        <v>41149</v>
      </c>
      <c r="H52" s="419"/>
    </row>
    <row r="53" spans="1:8" ht="15.75" thickBot="1">
      <c r="A53" s="430" t="s">
        <v>90</v>
      </c>
      <c r="B53" s="411"/>
      <c r="C53" s="411" t="s">
        <v>577</v>
      </c>
      <c r="D53" s="412"/>
      <c r="E53" s="431"/>
      <c r="F53" s="434" t="s">
        <v>78</v>
      </c>
      <c r="G53" s="417">
        <v>41153</v>
      </c>
      <c r="H53" s="419"/>
    </row>
    <row r="54" spans="1:8" ht="15.75" thickBot="1">
      <c r="A54" s="430" t="s">
        <v>117</v>
      </c>
      <c r="B54" s="411"/>
      <c r="C54" s="411" t="s">
        <v>577</v>
      </c>
      <c r="D54" s="412"/>
      <c r="E54" s="433" t="s">
        <v>58</v>
      </c>
      <c r="F54" s="434" t="s">
        <v>103</v>
      </c>
      <c r="G54" s="417">
        <v>41158</v>
      </c>
      <c r="H54" s="419"/>
    </row>
    <row r="55" spans="1:8" ht="15.75" thickBot="1">
      <c r="A55" s="430" t="s">
        <v>211</v>
      </c>
      <c r="B55" s="411"/>
      <c r="C55" s="411" t="s">
        <v>577</v>
      </c>
      <c r="D55" s="412"/>
      <c r="E55" s="431"/>
      <c r="F55" s="434" t="s">
        <v>194</v>
      </c>
      <c r="G55" s="417">
        <v>41160</v>
      </c>
      <c r="H55" s="418">
        <v>41174</v>
      </c>
    </row>
    <row r="56" spans="1:8" ht="15.75" thickBot="1">
      <c r="A56" s="430" t="s">
        <v>182</v>
      </c>
      <c r="B56" s="411"/>
      <c r="C56" s="411" t="s">
        <v>578</v>
      </c>
      <c r="D56" s="412"/>
      <c r="E56" s="431" t="s">
        <v>58</v>
      </c>
      <c r="F56" s="434" t="s">
        <v>71</v>
      </c>
      <c r="G56" s="411">
        <v>41163</v>
      </c>
      <c r="H56" s="418"/>
    </row>
    <row r="57" spans="1:8" ht="15.75" thickBot="1">
      <c r="A57" s="430" t="s">
        <v>68</v>
      </c>
      <c r="B57" s="417">
        <v>41023</v>
      </c>
      <c r="C57" s="411"/>
      <c r="D57" s="412"/>
      <c r="E57" s="431"/>
      <c r="F57" s="434" t="s">
        <v>122</v>
      </c>
      <c r="G57" s="417">
        <v>41163</v>
      </c>
      <c r="H57" s="419"/>
    </row>
    <row r="58" spans="1:8" ht="15.75" thickBot="1">
      <c r="A58" s="430" t="s">
        <v>71</v>
      </c>
      <c r="B58" s="417">
        <v>41023</v>
      </c>
      <c r="C58" s="411"/>
      <c r="D58" s="412"/>
      <c r="E58" s="431" t="s">
        <v>58</v>
      </c>
      <c r="F58" s="434" t="s">
        <v>176</v>
      </c>
      <c r="G58" s="411">
        <v>41163</v>
      </c>
      <c r="H58" s="418"/>
    </row>
    <row r="59" spans="1:4" ht="15.75" thickBot="1">
      <c r="A59" s="430" t="s">
        <v>149</v>
      </c>
      <c r="B59" s="417">
        <v>41023</v>
      </c>
      <c r="C59" s="411"/>
      <c r="D59" s="412"/>
    </row>
    <row r="60" spans="1:4" ht="15.75" thickBot="1">
      <c r="A60" s="430" t="s">
        <v>165</v>
      </c>
      <c r="B60" s="411">
        <v>41023</v>
      </c>
      <c r="C60" s="411"/>
      <c r="D60" s="412"/>
    </row>
    <row r="61" spans="1:7" ht="15.75" thickBot="1">
      <c r="A61" s="430" t="s">
        <v>176</v>
      </c>
      <c r="B61" s="417">
        <v>41023</v>
      </c>
      <c r="C61" s="411"/>
      <c r="D61" s="412"/>
      <c r="F61" s="436" t="s">
        <v>507</v>
      </c>
      <c r="G61" s="80"/>
    </row>
    <row r="62" spans="1:6" ht="15.75" thickBot="1">
      <c r="A62" s="430" t="s">
        <v>78</v>
      </c>
      <c r="B62" s="417"/>
      <c r="C62" s="411" t="s">
        <v>579</v>
      </c>
      <c r="D62" s="412"/>
      <c r="F62" s="112" t="s">
        <v>551</v>
      </c>
    </row>
    <row r="63" spans="1:6" ht="15.75" thickBot="1">
      <c r="A63" s="430" t="s">
        <v>86</v>
      </c>
      <c r="B63" s="417">
        <v>41037</v>
      </c>
      <c r="C63" s="411"/>
      <c r="D63" s="412"/>
      <c r="F63" s="112" t="s">
        <v>552</v>
      </c>
    </row>
    <row r="64" spans="1:6" ht="15.75" thickBot="1">
      <c r="A64" s="430" t="s">
        <v>153</v>
      </c>
      <c r="B64" s="411">
        <v>41037</v>
      </c>
      <c r="C64" s="411"/>
      <c r="D64" s="412"/>
      <c r="F64" s="112" t="s">
        <v>553</v>
      </c>
    </row>
    <row r="65" spans="1:6" ht="15.75" thickBot="1">
      <c r="A65" s="430" t="s">
        <v>205</v>
      </c>
      <c r="B65" s="411">
        <v>41037</v>
      </c>
      <c r="C65" s="411"/>
      <c r="D65" s="412"/>
      <c r="F65" s="112" t="s">
        <v>554</v>
      </c>
    </row>
    <row r="66" spans="1:4" ht="15.75" thickBot="1">
      <c r="A66" s="430" t="s">
        <v>117</v>
      </c>
      <c r="B66" s="411">
        <v>41044</v>
      </c>
      <c r="C66" s="417"/>
      <c r="D66" s="412"/>
    </row>
    <row r="67" spans="1:4" ht="15.75" thickBot="1">
      <c r="A67" s="430" t="s">
        <v>163</v>
      </c>
      <c r="B67" s="411">
        <v>41044</v>
      </c>
      <c r="C67" s="411"/>
      <c r="D67" s="412"/>
    </row>
    <row r="68" spans="1:4" ht="15.75" thickBot="1">
      <c r="A68" s="430" t="s">
        <v>60</v>
      </c>
      <c r="B68" s="411">
        <v>41051</v>
      </c>
      <c r="C68" s="411"/>
      <c r="D68" s="412"/>
    </row>
    <row r="69" spans="1:4" ht="15.75" thickBot="1">
      <c r="A69" s="430" t="s">
        <v>92</v>
      </c>
      <c r="B69" s="411">
        <v>41051</v>
      </c>
      <c r="C69" s="411"/>
      <c r="D69" s="412"/>
    </row>
    <row r="70" spans="1:4" ht="15.75" thickBot="1">
      <c r="A70" s="430" t="s">
        <v>181</v>
      </c>
      <c r="B70" s="411">
        <v>41058</v>
      </c>
      <c r="C70" s="411"/>
      <c r="D70" s="412"/>
    </row>
    <row r="71" spans="1:4" ht="15.75" thickBot="1">
      <c r="A71" s="430" t="s">
        <v>168</v>
      </c>
      <c r="B71" s="411"/>
      <c r="C71" s="411" t="s">
        <v>580</v>
      </c>
      <c r="D71" s="412"/>
    </row>
    <row r="72" spans="1:4" ht="15.75" thickBot="1">
      <c r="A72" s="430" t="s">
        <v>194</v>
      </c>
      <c r="B72" s="411"/>
      <c r="C72" s="411" t="s">
        <v>580</v>
      </c>
      <c r="D72" s="412"/>
    </row>
    <row r="73" spans="1:4" ht="15.75" thickBot="1">
      <c r="A73" s="430" t="s">
        <v>63</v>
      </c>
      <c r="B73" s="411">
        <v>41065</v>
      </c>
      <c r="C73" s="411"/>
      <c r="D73" s="412"/>
    </row>
    <row r="74" spans="1:4" ht="15.75" thickBot="1">
      <c r="A74" s="430" t="s">
        <v>115</v>
      </c>
      <c r="B74" s="411">
        <v>41065</v>
      </c>
      <c r="C74" s="411"/>
      <c r="D74" s="412"/>
    </row>
    <row r="75" spans="1:4" ht="15.75" thickBot="1">
      <c r="A75" s="430" t="s">
        <v>124</v>
      </c>
      <c r="B75" s="411">
        <v>41065</v>
      </c>
      <c r="C75" s="411"/>
      <c r="D75" s="412"/>
    </row>
    <row r="76" spans="1:4" ht="15.75" thickBot="1">
      <c r="A76" s="430" t="s">
        <v>147</v>
      </c>
      <c r="B76" s="417">
        <v>41065</v>
      </c>
      <c r="C76" s="411"/>
      <c r="D76" s="412"/>
    </row>
    <row r="77" spans="1:4" ht="15.75" thickBot="1">
      <c r="A77" s="430" t="s">
        <v>155</v>
      </c>
      <c r="B77" s="411"/>
      <c r="C77" s="411" t="s">
        <v>581</v>
      </c>
      <c r="D77" s="412"/>
    </row>
    <row r="78" spans="1:4" ht="15.75" thickBot="1">
      <c r="A78" s="430" t="s">
        <v>550</v>
      </c>
      <c r="B78" s="411">
        <v>41065</v>
      </c>
      <c r="C78" s="411"/>
      <c r="D78" s="412"/>
    </row>
    <row r="79" spans="1:4" ht="15.75" thickBot="1">
      <c r="A79" s="430" t="s">
        <v>186</v>
      </c>
      <c r="B79" s="417">
        <v>41086</v>
      </c>
      <c r="C79" s="437"/>
      <c r="D79" s="412"/>
    </row>
    <row r="80" spans="1:4" ht="29.25" thickBot="1">
      <c r="A80" s="438" t="s">
        <v>117</v>
      </c>
      <c r="B80" s="439"/>
      <c r="C80" s="440" t="s">
        <v>582</v>
      </c>
      <c r="D80" s="412"/>
    </row>
    <row r="81" ht="13.5" thickTop="1"/>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O67"/>
  <sheetViews>
    <sheetView zoomScalePageLayoutView="0" workbookViewId="0" topLeftCell="A1">
      <selection activeCell="J36" sqref="J36"/>
    </sheetView>
  </sheetViews>
  <sheetFormatPr defaultColWidth="9.140625" defaultRowHeight="12.75"/>
  <cols>
    <col min="1" max="1" width="15.57421875" style="80" customWidth="1"/>
    <col min="2" max="16384" width="9.140625" style="80" customWidth="1"/>
  </cols>
  <sheetData>
    <row r="1" ht="15.75">
      <c r="A1" s="41" t="s">
        <v>466</v>
      </c>
    </row>
    <row r="2" ht="15.75">
      <c r="A2" s="41" t="s">
        <v>467</v>
      </c>
    </row>
    <row r="3" ht="15.75">
      <c r="A3" s="41" t="s">
        <v>468</v>
      </c>
    </row>
    <row r="4" ht="15.75">
      <c r="A4" s="41"/>
    </row>
    <row r="5" ht="16.5" thickBot="1">
      <c r="A5" s="41"/>
    </row>
    <row r="6" spans="1:15" ht="14.25" thickBot="1" thickTop="1">
      <c r="A6" s="137"/>
      <c r="B6" s="340">
        <v>2012</v>
      </c>
      <c r="C6" s="341"/>
      <c r="D6" s="138"/>
      <c r="E6" s="340">
        <v>2008</v>
      </c>
      <c r="F6" s="341"/>
      <c r="G6" s="138"/>
      <c r="H6" s="342">
        <v>2004</v>
      </c>
      <c r="I6" s="343"/>
      <c r="J6" s="139"/>
      <c r="K6" s="342">
        <v>2000</v>
      </c>
      <c r="L6" s="343"/>
      <c r="M6" s="140"/>
      <c r="N6" s="353">
        <v>1996</v>
      </c>
      <c r="O6" s="354"/>
    </row>
    <row r="7" spans="1:15" ht="12.75">
      <c r="A7" s="334" t="s">
        <v>0</v>
      </c>
      <c r="B7" s="141" t="s">
        <v>469</v>
      </c>
      <c r="C7" s="142" t="s">
        <v>470</v>
      </c>
      <c r="D7" s="336"/>
      <c r="E7" s="141" t="s">
        <v>469</v>
      </c>
      <c r="F7" s="142" t="s">
        <v>471</v>
      </c>
      <c r="G7" s="336"/>
      <c r="H7" s="141" t="s">
        <v>472</v>
      </c>
      <c r="I7" s="141" t="s">
        <v>473</v>
      </c>
      <c r="J7" s="338"/>
      <c r="K7" s="143" t="s">
        <v>474</v>
      </c>
      <c r="L7" s="144" t="s">
        <v>473</v>
      </c>
      <c r="M7" s="339"/>
      <c r="N7" s="145" t="s">
        <v>475</v>
      </c>
      <c r="O7" s="146" t="s">
        <v>473</v>
      </c>
    </row>
    <row r="8" spans="1:15" ht="13.5" thickBot="1">
      <c r="A8" s="335"/>
      <c r="B8" s="147" t="s">
        <v>476</v>
      </c>
      <c r="C8" s="142" t="s">
        <v>477</v>
      </c>
      <c r="D8" s="337"/>
      <c r="E8" s="148" t="s">
        <v>476</v>
      </c>
      <c r="F8" s="149" t="s">
        <v>477</v>
      </c>
      <c r="G8" s="337"/>
      <c r="H8" s="148" t="s">
        <v>476</v>
      </c>
      <c r="I8" s="148" t="s">
        <v>477</v>
      </c>
      <c r="J8" s="338"/>
      <c r="K8" s="150" t="s">
        <v>476</v>
      </c>
      <c r="L8" s="151" t="s">
        <v>477</v>
      </c>
      <c r="M8" s="339"/>
      <c r="N8" s="152" t="s">
        <v>476</v>
      </c>
      <c r="O8" s="153" t="s">
        <v>477</v>
      </c>
    </row>
    <row r="9" spans="1:15" ht="14.25" thickBot="1">
      <c r="A9" s="154" t="s">
        <v>50</v>
      </c>
      <c r="B9" s="155">
        <v>0.3835903309875247</v>
      </c>
      <c r="C9" s="156">
        <v>0.6054582232982282</v>
      </c>
      <c r="D9" s="157"/>
      <c r="E9" s="158">
        <v>0.3874</v>
      </c>
      <c r="F9" s="159">
        <v>0.6032</v>
      </c>
      <c r="G9" s="157"/>
      <c r="H9" s="158">
        <v>0.3684</v>
      </c>
      <c r="I9" s="160">
        <v>0.6246</v>
      </c>
      <c r="J9" s="161"/>
      <c r="K9" s="162">
        <v>41.57</v>
      </c>
      <c r="L9" s="163">
        <v>56.48</v>
      </c>
      <c r="M9" s="164"/>
      <c r="N9" s="165">
        <v>43.16</v>
      </c>
      <c r="O9" s="166">
        <v>50.12</v>
      </c>
    </row>
    <row r="10" spans="1:15" ht="14.25" thickBot="1">
      <c r="A10" s="154" t="s">
        <v>53</v>
      </c>
      <c r="B10" s="155">
        <v>0.40812659112464433</v>
      </c>
      <c r="C10" s="156">
        <v>0.5480157739729447</v>
      </c>
      <c r="D10" s="157"/>
      <c r="E10" s="167">
        <v>0.3789</v>
      </c>
      <c r="F10" s="168">
        <v>0.5942</v>
      </c>
      <c r="G10" s="157"/>
      <c r="H10" s="167">
        <v>0.3552</v>
      </c>
      <c r="I10" s="160">
        <v>0.6107</v>
      </c>
      <c r="J10" s="161"/>
      <c r="K10" s="162">
        <v>27.67</v>
      </c>
      <c r="L10" s="163">
        <v>58.62</v>
      </c>
      <c r="M10" s="164"/>
      <c r="N10" s="165">
        <v>33.27</v>
      </c>
      <c r="O10" s="169">
        <v>50.8</v>
      </c>
    </row>
    <row r="11" spans="1:15" ht="14.25" thickBot="1">
      <c r="A11" s="154" t="s">
        <v>57</v>
      </c>
      <c r="B11" s="155">
        <v>0.44589766941799386</v>
      </c>
      <c r="C11" s="156">
        <v>0.536545331659747</v>
      </c>
      <c r="D11" s="170"/>
      <c r="E11" s="171">
        <v>0.4512</v>
      </c>
      <c r="F11" s="172">
        <v>0.5364</v>
      </c>
      <c r="G11" s="170"/>
      <c r="H11" s="171">
        <v>0.444</v>
      </c>
      <c r="I11" s="160">
        <v>0.5487</v>
      </c>
      <c r="J11" s="173"/>
      <c r="K11" s="162">
        <v>44.73</v>
      </c>
      <c r="L11" s="163">
        <v>51.02</v>
      </c>
      <c r="M11" s="164"/>
      <c r="N11" s="174">
        <v>46.52</v>
      </c>
      <c r="O11" s="175">
        <v>44.29</v>
      </c>
    </row>
    <row r="12" spans="1:15" ht="14.25" thickBot="1">
      <c r="A12" s="154" t="s">
        <v>60</v>
      </c>
      <c r="B12" s="155">
        <v>0.36878990301720105</v>
      </c>
      <c r="C12" s="156">
        <v>0.6056693608410911</v>
      </c>
      <c r="D12" s="170"/>
      <c r="E12" s="176">
        <v>0.3886</v>
      </c>
      <c r="F12" s="177">
        <v>0.5872</v>
      </c>
      <c r="G12" s="170"/>
      <c r="H12" s="176">
        <v>0.4455</v>
      </c>
      <c r="I12" s="160">
        <v>0.5431</v>
      </c>
      <c r="J12" s="173"/>
      <c r="K12" s="162">
        <v>45.86</v>
      </c>
      <c r="L12" s="163">
        <v>51.31</v>
      </c>
      <c r="M12" s="178"/>
      <c r="N12" s="174">
        <v>53.74</v>
      </c>
      <c r="O12" s="179">
        <v>36.8</v>
      </c>
    </row>
    <row r="13" spans="1:15" ht="14.25" thickBot="1">
      <c r="A13" s="154" t="s">
        <v>63</v>
      </c>
      <c r="B13" s="180">
        <v>0.6023895914168964</v>
      </c>
      <c r="C13" s="181">
        <v>0.371203785207048</v>
      </c>
      <c r="D13" s="182"/>
      <c r="E13" s="160">
        <v>0.6101</v>
      </c>
      <c r="F13" s="183">
        <v>0.3695</v>
      </c>
      <c r="G13" s="182"/>
      <c r="H13" s="160">
        <v>0.543</v>
      </c>
      <c r="I13" s="158">
        <v>0.4436</v>
      </c>
      <c r="J13" s="173"/>
      <c r="K13" s="184">
        <v>53.45</v>
      </c>
      <c r="L13" s="185">
        <v>41.65</v>
      </c>
      <c r="M13" s="178"/>
      <c r="N13" s="174">
        <v>51.1</v>
      </c>
      <c r="O13" s="186">
        <v>38.21</v>
      </c>
    </row>
    <row r="14" spans="1:15" ht="14.25" thickBot="1">
      <c r="A14" s="154" t="s">
        <v>66</v>
      </c>
      <c r="B14" s="180">
        <v>0.5149214523168122</v>
      </c>
      <c r="C14" s="181">
        <v>0.461269839293067</v>
      </c>
      <c r="D14" s="157"/>
      <c r="E14" s="187">
        <v>0.5366</v>
      </c>
      <c r="F14" s="188">
        <v>0.4471</v>
      </c>
      <c r="G14" s="157"/>
      <c r="H14" s="167">
        <v>0.4702</v>
      </c>
      <c r="I14" s="160">
        <v>0.5169</v>
      </c>
      <c r="J14" s="161"/>
      <c r="K14" s="162">
        <v>42.39</v>
      </c>
      <c r="L14" s="163">
        <v>50.75</v>
      </c>
      <c r="M14" s="178"/>
      <c r="N14" s="165">
        <v>44.43</v>
      </c>
      <c r="O14" s="169">
        <v>45.8</v>
      </c>
    </row>
    <row r="15" spans="1:15" ht="14.25" thickBot="1">
      <c r="A15" s="154" t="s">
        <v>68</v>
      </c>
      <c r="B15" s="180">
        <v>0.5805684558936727</v>
      </c>
      <c r="C15" s="181">
        <v>0.40725355365115207</v>
      </c>
      <c r="D15" s="182"/>
      <c r="E15" s="189">
        <v>0.6059</v>
      </c>
      <c r="F15" s="190">
        <v>0.3822</v>
      </c>
      <c r="G15" s="182"/>
      <c r="H15" s="189">
        <v>0.5431</v>
      </c>
      <c r="I15" s="158">
        <v>0.4395</v>
      </c>
      <c r="J15" s="173"/>
      <c r="K15" s="184">
        <v>55.91</v>
      </c>
      <c r="L15" s="185">
        <v>38.44</v>
      </c>
      <c r="M15" s="178"/>
      <c r="N15" s="174">
        <v>52.83</v>
      </c>
      <c r="O15" s="175">
        <v>34.69</v>
      </c>
    </row>
    <row r="16" spans="1:15" ht="14.25" thickBot="1">
      <c r="A16" s="154" t="s">
        <v>71</v>
      </c>
      <c r="B16" s="180">
        <v>0.5860635241990622</v>
      </c>
      <c r="C16" s="181">
        <v>0.3997960963565511</v>
      </c>
      <c r="D16" s="182"/>
      <c r="E16" s="191">
        <v>0.6194</v>
      </c>
      <c r="F16" s="192">
        <v>0.3695</v>
      </c>
      <c r="G16" s="182"/>
      <c r="H16" s="191">
        <v>0.5335</v>
      </c>
      <c r="I16" s="158">
        <v>0.4575</v>
      </c>
      <c r="J16" s="173"/>
      <c r="K16" s="184">
        <v>54.96</v>
      </c>
      <c r="L16" s="185">
        <v>41.9</v>
      </c>
      <c r="M16" s="178"/>
      <c r="N16" s="174">
        <v>51.82</v>
      </c>
      <c r="O16" s="179">
        <v>36.58</v>
      </c>
    </row>
    <row r="17" spans="1:15" ht="14.25" thickBot="1">
      <c r="A17" s="154" t="s">
        <v>478</v>
      </c>
      <c r="B17" s="180">
        <v>0.9091311392818725</v>
      </c>
      <c r="C17" s="181">
        <v>0.07278291417600523</v>
      </c>
      <c r="D17" s="182"/>
      <c r="E17" s="187">
        <v>0.9246</v>
      </c>
      <c r="F17" s="188">
        <v>0.0653</v>
      </c>
      <c r="G17" s="182"/>
      <c r="H17" s="187">
        <v>0.8918</v>
      </c>
      <c r="I17" s="158">
        <v>0.0934</v>
      </c>
      <c r="J17" s="173"/>
      <c r="K17" s="184">
        <v>85.16</v>
      </c>
      <c r="L17" s="185">
        <v>8.95</v>
      </c>
      <c r="M17" s="178"/>
      <c r="N17" s="174">
        <v>85.19</v>
      </c>
      <c r="O17" s="193">
        <v>9.34</v>
      </c>
    </row>
    <row r="18" spans="1:15" ht="14.25" thickBot="1">
      <c r="A18" s="154" t="s">
        <v>74</v>
      </c>
      <c r="B18" s="180">
        <v>0.5000786506869869</v>
      </c>
      <c r="C18" s="181">
        <v>0.49130977761975525</v>
      </c>
      <c r="D18" s="170"/>
      <c r="E18" s="191">
        <v>0.5103</v>
      </c>
      <c r="F18" s="192">
        <v>0.4822</v>
      </c>
      <c r="G18" s="170"/>
      <c r="H18" s="176">
        <v>0.4709</v>
      </c>
      <c r="I18" s="160">
        <v>0.521</v>
      </c>
      <c r="J18" s="173"/>
      <c r="K18" s="162">
        <v>48.84</v>
      </c>
      <c r="L18" s="163">
        <v>48.85</v>
      </c>
      <c r="M18" s="164"/>
      <c r="N18" s="174">
        <v>48.02</v>
      </c>
      <c r="O18" s="179">
        <v>42.32</v>
      </c>
    </row>
    <row r="19" spans="1:15" ht="14.25" thickBot="1">
      <c r="A19" s="154" t="s">
        <v>76</v>
      </c>
      <c r="B19" s="155">
        <v>0.45482160485121986</v>
      </c>
      <c r="C19" s="156">
        <v>0.5329900898706427</v>
      </c>
      <c r="D19" s="157"/>
      <c r="E19" s="167">
        <v>0.4699</v>
      </c>
      <c r="F19" s="168">
        <v>0.522</v>
      </c>
      <c r="G19" s="157"/>
      <c r="H19" s="167">
        <v>0.4137</v>
      </c>
      <c r="I19" s="160">
        <v>0.5797</v>
      </c>
      <c r="J19" s="161"/>
      <c r="K19" s="162">
        <v>42.98</v>
      </c>
      <c r="L19" s="163">
        <v>54.67</v>
      </c>
      <c r="M19" s="178"/>
      <c r="N19" s="165">
        <v>45.84</v>
      </c>
      <c r="O19" s="169">
        <v>47.01</v>
      </c>
    </row>
    <row r="20" spans="1:15" ht="14.25" thickBot="1">
      <c r="A20" s="154" t="s">
        <v>80</v>
      </c>
      <c r="B20" s="180">
        <v>0.7054523035585707</v>
      </c>
      <c r="C20" s="181">
        <v>0.27838931485609514</v>
      </c>
      <c r="D20" s="182"/>
      <c r="E20" s="189">
        <v>0.7185</v>
      </c>
      <c r="F20" s="190">
        <v>0.2658</v>
      </c>
      <c r="G20" s="182"/>
      <c r="H20" s="189">
        <v>0.5401</v>
      </c>
      <c r="I20" s="158">
        <v>0.4526</v>
      </c>
      <c r="J20" s="173"/>
      <c r="K20" s="184">
        <v>55.79</v>
      </c>
      <c r="L20" s="185">
        <v>37.46</v>
      </c>
      <c r="M20" s="178"/>
      <c r="N20" s="174">
        <v>56.93</v>
      </c>
      <c r="O20" s="175">
        <v>31.64</v>
      </c>
    </row>
    <row r="21" spans="1:15" ht="14.25" thickBot="1">
      <c r="A21" s="154" t="s">
        <v>82</v>
      </c>
      <c r="B21" s="155">
        <v>0.3262233355920978</v>
      </c>
      <c r="C21" s="156">
        <v>0.6452978349589283</v>
      </c>
      <c r="D21" s="157"/>
      <c r="E21" s="171">
        <v>0.361</v>
      </c>
      <c r="F21" s="172">
        <v>0.6153</v>
      </c>
      <c r="G21" s="157"/>
      <c r="H21" s="171">
        <v>0.3026</v>
      </c>
      <c r="I21" s="160">
        <v>0.6838</v>
      </c>
      <c r="J21" s="161"/>
      <c r="K21" s="162">
        <v>27.64</v>
      </c>
      <c r="L21" s="163">
        <v>67.17</v>
      </c>
      <c r="M21" s="164"/>
      <c r="N21" s="165">
        <v>33.64</v>
      </c>
      <c r="O21" s="194">
        <v>52.18</v>
      </c>
    </row>
    <row r="22" spans="1:15" ht="14.25" thickBot="1">
      <c r="A22" s="154" t="s">
        <v>84</v>
      </c>
      <c r="B22" s="180">
        <v>0.5760213536247709</v>
      </c>
      <c r="C22" s="181">
        <v>0.407327412708169</v>
      </c>
      <c r="D22" s="182"/>
      <c r="E22" s="189">
        <v>0.6192</v>
      </c>
      <c r="F22" s="190">
        <v>0.3678</v>
      </c>
      <c r="G22" s="182"/>
      <c r="H22" s="189">
        <v>0.5482</v>
      </c>
      <c r="I22" s="158">
        <v>0.4448</v>
      </c>
      <c r="J22" s="173"/>
      <c r="K22" s="184">
        <v>54.6</v>
      </c>
      <c r="L22" s="185">
        <v>42.58</v>
      </c>
      <c r="M22" s="178"/>
      <c r="N22" s="174">
        <v>54.31</v>
      </c>
      <c r="O22" s="175">
        <v>36.81</v>
      </c>
    </row>
    <row r="23" spans="1:15" ht="14.25" thickBot="1">
      <c r="A23" s="154" t="s">
        <v>86</v>
      </c>
      <c r="B23" s="155">
        <v>0.43927302904058396</v>
      </c>
      <c r="C23" s="156">
        <v>0.5412553238022445</v>
      </c>
      <c r="D23" s="157"/>
      <c r="E23" s="189">
        <v>0.4995</v>
      </c>
      <c r="F23" s="190">
        <v>0.4891</v>
      </c>
      <c r="G23" s="157"/>
      <c r="H23" s="171">
        <v>0.3926</v>
      </c>
      <c r="I23" s="160">
        <v>0.5994</v>
      </c>
      <c r="J23" s="161"/>
      <c r="K23" s="162">
        <v>41.01</v>
      </c>
      <c r="L23" s="163">
        <v>56.65</v>
      </c>
      <c r="M23" s="164"/>
      <c r="N23" s="165">
        <v>41.55</v>
      </c>
      <c r="O23" s="194">
        <v>47.13</v>
      </c>
    </row>
    <row r="24" spans="1:15" ht="14.25" thickBot="1">
      <c r="A24" s="154" t="s">
        <v>88</v>
      </c>
      <c r="B24" s="180">
        <v>0.5198801653414908</v>
      </c>
      <c r="C24" s="181">
        <v>0.46177868510536096</v>
      </c>
      <c r="D24" s="182"/>
      <c r="E24" s="189">
        <v>0.5393</v>
      </c>
      <c r="F24" s="190">
        <v>0.4439</v>
      </c>
      <c r="G24" s="182"/>
      <c r="H24" s="171">
        <v>0.4923</v>
      </c>
      <c r="I24" s="160">
        <v>0.499</v>
      </c>
      <c r="J24" s="173"/>
      <c r="K24" s="184">
        <v>48.54</v>
      </c>
      <c r="L24" s="185">
        <v>48.22</v>
      </c>
      <c r="M24" s="178"/>
      <c r="N24" s="174">
        <v>50.26</v>
      </c>
      <c r="O24" s="175">
        <v>39.92</v>
      </c>
    </row>
    <row r="25" spans="1:15" ht="14.25" thickBot="1">
      <c r="A25" s="154" t="s">
        <v>90</v>
      </c>
      <c r="B25" s="155">
        <v>0.3799457055391902</v>
      </c>
      <c r="C25" s="156">
        <v>0.5971132036921613</v>
      </c>
      <c r="D25" s="157"/>
      <c r="E25" s="171">
        <v>0.4165</v>
      </c>
      <c r="F25" s="172">
        <v>0.5661</v>
      </c>
      <c r="G25" s="157"/>
      <c r="H25" s="171">
        <v>0.3662</v>
      </c>
      <c r="I25" s="160">
        <v>0.62</v>
      </c>
      <c r="J25" s="161"/>
      <c r="K25" s="162">
        <v>37.24</v>
      </c>
      <c r="L25" s="163">
        <v>58.04</v>
      </c>
      <c r="M25" s="164"/>
      <c r="N25" s="165">
        <v>36.08</v>
      </c>
      <c r="O25" s="194">
        <v>54.29</v>
      </c>
    </row>
    <row r="26" spans="1:15" ht="14.25" thickBot="1">
      <c r="A26" s="154" t="s">
        <v>92</v>
      </c>
      <c r="B26" s="155">
        <v>0.37801327834445797</v>
      </c>
      <c r="C26" s="156">
        <v>0.6049314159932162</v>
      </c>
      <c r="D26" s="170"/>
      <c r="E26" s="171">
        <v>0.4117</v>
      </c>
      <c r="F26" s="172">
        <v>0.574</v>
      </c>
      <c r="G26" s="170"/>
      <c r="H26" s="171">
        <v>0.3969</v>
      </c>
      <c r="I26" s="160">
        <v>0.5955</v>
      </c>
      <c r="J26" s="173"/>
      <c r="K26" s="162">
        <v>41.37</v>
      </c>
      <c r="L26" s="163">
        <v>56.5</v>
      </c>
      <c r="M26" s="178"/>
      <c r="N26" s="174">
        <v>45.84</v>
      </c>
      <c r="O26" s="175">
        <v>44.88</v>
      </c>
    </row>
    <row r="27" spans="1:15" ht="14.25" thickBot="1">
      <c r="A27" s="154" t="s">
        <v>94</v>
      </c>
      <c r="B27" s="155">
        <v>0.4057746362330215</v>
      </c>
      <c r="C27" s="156">
        <v>0.5778457572847425</v>
      </c>
      <c r="D27" s="170"/>
      <c r="E27" s="171">
        <v>0.3993</v>
      </c>
      <c r="F27" s="172">
        <v>0.5856</v>
      </c>
      <c r="G27" s="170"/>
      <c r="H27" s="171">
        <v>0.4222</v>
      </c>
      <c r="I27" s="160">
        <v>0.5672</v>
      </c>
      <c r="J27" s="173"/>
      <c r="K27" s="162">
        <v>44.88</v>
      </c>
      <c r="L27" s="163">
        <v>52.55</v>
      </c>
      <c r="M27" s="178"/>
      <c r="N27" s="174">
        <v>52.01</v>
      </c>
      <c r="O27" s="175">
        <v>39.94</v>
      </c>
    </row>
    <row r="28" spans="1:15" ht="14.25" thickBot="1">
      <c r="A28" s="154" t="s">
        <v>96</v>
      </c>
      <c r="B28" s="180">
        <v>0.5626994587621639</v>
      </c>
      <c r="C28" s="181">
        <v>0.40982080260242854</v>
      </c>
      <c r="D28" s="182"/>
      <c r="E28" s="189">
        <v>0.5771</v>
      </c>
      <c r="F28" s="190">
        <v>0.4038</v>
      </c>
      <c r="G28" s="182"/>
      <c r="H28" s="189">
        <v>0.5357</v>
      </c>
      <c r="I28" s="158">
        <v>0.4458</v>
      </c>
      <c r="J28" s="173"/>
      <c r="K28" s="184">
        <v>49.09</v>
      </c>
      <c r="L28" s="185">
        <v>43.97</v>
      </c>
      <c r="M28" s="178"/>
      <c r="N28" s="174">
        <v>51.62</v>
      </c>
      <c r="O28" s="175">
        <v>30.76</v>
      </c>
    </row>
    <row r="29" spans="1:15" ht="14.25" thickBot="1">
      <c r="A29" s="154" t="s">
        <v>101</v>
      </c>
      <c r="B29" s="180">
        <v>0.6197419077931849</v>
      </c>
      <c r="C29" s="181">
        <v>0.3589773233894539</v>
      </c>
      <c r="D29" s="182"/>
      <c r="E29" s="189">
        <v>0.6192</v>
      </c>
      <c r="F29" s="190">
        <v>0.3647</v>
      </c>
      <c r="G29" s="182"/>
      <c r="H29" s="189">
        <v>0.5591</v>
      </c>
      <c r="I29" s="158">
        <v>0.4293</v>
      </c>
      <c r="J29" s="173"/>
      <c r="K29" s="184">
        <v>56.57</v>
      </c>
      <c r="L29" s="185">
        <v>40.18</v>
      </c>
      <c r="M29" s="178"/>
      <c r="N29" s="174">
        <v>54.25</v>
      </c>
      <c r="O29" s="175">
        <v>38.27</v>
      </c>
    </row>
    <row r="30" spans="1:15" ht="14.25" thickBot="1">
      <c r="A30" s="154" t="s">
        <v>103</v>
      </c>
      <c r="B30" s="180">
        <v>0.6065124107928392</v>
      </c>
      <c r="C30" s="181">
        <v>0.37512670597300873</v>
      </c>
      <c r="D30" s="182"/>
      <c r="E30" s="189">
        <v>0.618</v>
      </c>
      <c r="F30" s="190">
        <v>0.3599</v>
      </c>
      <c r="G30" s="182"/>
      <c r="H30" s="189">
        <v>0.6194</v>
      </c>
      <c r="I30" s="158">
        <v>0.3678</v>
      </c>
      <c r="J30" s="173"/>
      <c r="K30" s="184">
        <v>59.8</v>
      </c>
      <c r="L30" s="185">
        <v>32.5</v>
      </c>
      <c r="M30" s="178"/>
      <c r="N30" s="174">
        <v>61.47</v>
      </c>
      <c r="O30" s="175">
        <v>28.08</v>
      </c>
    </row>
    <row r="31" spans="1:15" ht="14.25" thickBot="1">
      <c r="A31" s="154" t="s">
        <v>106</v>
      </c>
      <c r="B31" s="180">
        <v>0.5420820421051875</v>
      </c>
      <c r="C31" s="181">
        <v>0.4471091602742022</v>
      </c>
      <c r="D31" s="182"/>
      <c r="E31" s="189">
        <v>0.5743</v>
      </c>
      <c r="F31" s="190">
        <v>0.4096</v>
      </c>
      <c r="G31" s="182"/>
      <c r="H31" s="189">
        <v>0.5123</v>
      </c>
      <c r="I31" s="158">
        <v>0.4781</v>
      </c>
      <c r="J31" s="173"/>
      <c r="K31" s="184">
        <v>51.28</v>
      </c>
      <c r="L31" s="185">
        <v>46.15</v>
      </c>
      <c r="M31" s="178"/>
      <c r="N31" s="174">
        <v>51.69</v>
      </c>
      <c r="O31" s="175">
        <v>38.48</v>
      </c>
    </row>
    <row r="32" spans="1:15" ht="14.25" thickBot="1">
      <c r="A32" s="154" t="s">
        <v>108</v>
      </c>
      <c r="B32" s="180">
        <v>0.5265230315324626</v>
      </c>
      <c r="C32" s="181">
        <v>0.4495820110666865</v>
      </c>
      <c r="D32" s="182"/>
      <c r="E32" s="189">
        <v>0.5406</v>
      </c>
      <c r="F32" s="190">
        <v>0.4382</v>
      </c>
      <c r="G32" s="182"/>
      <c r="H32" s="189">
        <v>0.5109</v>
      </c>
      <c r="I32" s="158">
        <v>0.4761</v>
      </c>
      <c r="J32" s="173"/>
      <c r="K32" s="184">
        <v>47.9</v>
      </c>
      <c r="L32" s="185">
        <v>45.5</v>
      </c>
      <c r="M32" s="178"/>
      <c r="N32" s="174">
        <v>51.1</v>
      </c>
      <c r="O32" s="175">
        <v>34.96</v>
      </c>
    </row>
    <row r="33" spans="1:15" ht="14.25" thickBot="1">
      <c r="A33" s="154" t="s">
        <v>112</v>
      </c>
      <c r="B33" s="155">
        <v>0.4378935954398935</v>
      </c>
      <c r="C33" s="156">
        <v>0.5528584674358112</v>
      </c>
      <c r="D33" s="157"/>
      <c r="E33" s="171">
        <v>0.43</v>
      </c>
      <c r="F33" s="172">
        <v>0.5618</v>
      </c>
      <c r="G33" s="157"/>
      <c r="H33" s="171">
        <v>0.3976</v>
      </c>
      <c r="I33" s="160">
        <v>0.5945</v>
      </c>
      <c r="J33" s="161"/>
      <c r="K33" s="162">
        <v>40.7</v>
      </c>
      <c r="L33" s="163">
        <v>57.62</v>
      </c>
      <c r="M33" s="164"/>
      <c r="N33" s="165">
        <v>44.08</v>
      </c>
      <c r="O33" s="194">
        <v>49.21</v>
      </c>
    </row>
    <row r="34" spans="1:15" ht="14.25" thickBot="1">
      <c r="A34" s="154" t="s">
        <v>216</v>
      </c>
      <c r="B34" s="155">
        <v>0.4438348354545333</v>
      </c>
      <c r="C34" s="156">
        <v>0.5376374113587709</v>
      </c>
      <c r="D34" s="170"/>
      <c r="E34" s="171">
        <v>0.4929</v>
      </c>
      <c r="F34" s="172">
        <v>0.4943</v>
      </c>
      <c r="G34" s="170"/>
      <c r="H34" s="171">
        <v>0.461</v>
      </c>
      <c r="I34" s="160">
        <v>0.533</v>
      </c>
      <c r="J34" s="173"/>
      <c r="K34" s="162">
        <v>47.08</v>
      </c>
      <c r="L34" s="163">
        <v>50.42</v>
      </c>
      <c r="M34" s="178"/>
      <c r="N34" s="174">
        <v>47.54</v>
      </c>
      <c r="O34" s="175">
        <v>41.24</v>
      </c>
    </row>
    <row r="35" spans="1:15" ht="14.25" thickBot="1">
      <c r="A35" s="154" t="s">
        <v>115</v>
      </c>
      <c r="B35" s="155">
        <v>0.41698137374805805</v>
      </c>
      <c r="C35" s="156">
        <v>0.553515353849205</v>
      </c>
      <c r="D35" s="157"/>
      <c r="E35" s="171">
        <v>0.4725</v>
      </c>
      <c r="F35" s="172">
        <v>0.4951</v>
      </c>
      <c r="G35" s="157"/>
      <c r="H35" s="171">
        <v>0.3857</v>
      </c>
      <c r="I35" s="160">
        <v>0.5907</v>
      </c>
      <c r="J35" s="161"/>
      <c r="K35" s="162">
        <v>33.36</v>
      </c>
      <c r="L35" s="163">
        <v>58.44</v>
      </c>
      <c r="M35" s="178"/>
      <c r="N35" s="165">
        <v>41.23</v>
      </c>
      <c r="O35" s="194">
        <v>44.11</v>
      </c>
    </row>
    <row r="36" spans="1:15" ht="14.25" thickBot="1">
      <c r="A36" s="154" t="s">
        <v>117</v>
      </c>
      <c r="B36" s="155">
        <v>0.38027314417928976</v>
      </c>
      <c r="C36" s="156">
        <v>0.5980319217904804</v>
      </c>
      <c r="D36" s="157"/>
      <c r="E36" s="171">
        <v>0.416</v>
      </c>
      <c r="F36" s="172">
        <v>0.5653</v>
      </c>
      <c r="G36" s="157"/>
      <c r="H36" s="171">
        <v>0.3268</v>
      </c>
      <c r="I36" s="160">
        <v>0.659</v>
      </c>
      <c r="J36" s="161"/>
      <c r="K36" s="162">
        <v>33.25</v>
      </c>
      <c r="L36" s="163">
        <v>62.24</v>
      </c>
      <c r="M36" s="164"/>
      <c r="N36" s="165">
        <v>34.95</v>
      </c>
      <c r="O36" s="194">
        <v>53.66</v>
      </c>
    </row>
    <row r="37" spans="1:15" ht="14.25" thickBot="1">
      <c r="A37" s="154" t="s">
        <v>119</v>
      </c>
      <c r="B37" s="180">
        <v>0.5235624947040056</v>
      </c>
      <c r="C37" s="181">
        <v>0.4567531564126363</v>
      </c>
      <c r="D37" s="170"/>
      <c r="E37" s="189">
        <v>0.5515</v>
      </c>
      <c r="F37" s="190">
        <v>0.4265</v>
      </c>
      <c r="G37" s="170"/>
      <c r="H37" s="171">
        <v>0.4788</v>
      </c>
      <c r="I37" s="160">
        <v>0.5047</v>
      </c>
      <c r="J37" s="173"/>
      <c r="K37" s="162">
        <v>45.98</v>
      </c>
      <c r="L37" s="163">
        <v>49.52</v>
      </c>
      <c r="M37" s="178"/>
      <c r="N37" s="174">
        <v>43.93</v>
      </c>
      <c r="O37" s="175">
        <v>42.91</v>
      </c>
    </row>
    <row r="38" spans="1:15" ht="14.25" thickBot="1">
      <c r="A38" s="154" t="s">
        <v>122</v>
      </c>
      <c r="B38" s="180">
        <v>0.5197968415071198</v>
      </c>
      <c r="C38" s="181">
        <v>0.4640379649268888</v>
      </c>
      <c r="D38" s="170"/>
      <c r="E38" s="189">
        <v>0.5413</v>
      </c>
      <c r="F38" s="190">
        <v>0.4452</v>
      </c>
      <c r="G38" s="170"/>
      <c r="H38" s="189">
        <v>0.5024</v>
      </c>
      <c r="I38" s="158">
        <v>0.4887</v>
      </c>
      <c r="J38" s="173"/>
      <c r="K38" s="162">
        <v>46.8</v>
      </c>
      <c r="L38" s="163">
        <v>48.07</v>
      </c>
      <c r="M38" s="178"/>
      <c r="N38" s="174">
        <v>49.32</v>
      </c>
      <c r="O38" s="175">
        <v>39.37</v>
      </c>
    </row>
    <row r="39" spans="1:15" ht="14.25" thickBot="1">
      <c r="A39" s="154" t="s">
        <v>124</v>
      </c>
      <c r="B39" s="180">
        <v>0.5837721259723121</v>
      </c>
      <c r="C39" s="181">
        <v>0.40589271410095673</v>
      </c>
      <c r="D39" s="182"/>
      <c r="E39" s="189">
        <v>0.5727</v>
      </c>
      <c r="F39" s="190">
        <v>0.417</v>
      </c>
      <c r="G39" s="182"/>
      <c r="H39" s="189">
        <v>0.5292</v>
      </c>
      <c r="I39" s="158">
        <v>0.4624</v>
      </c>
      <c r="J39" s="173"/>
      <c r="K39" s="184">
        <v>56.12</v>
      </c>
      <c r="L39" s="185">
        <v>40.29</v>
      </c>
      <c r="M39" s="178"/>
      <c r="N39" s="174">
        <v>53.72</v>
      </c>
      <c r="O39" s="175">
        <v>35.86</v>
      </c>
    </row>
    <row r="40" spans="1:15" ht="14.25" thickBot="1">
      <c r="A40" s="154" t="s">
        <v>147</v>
      </c>
      <c r="B40" s="180">
        <v>0.5299276052046678</v>
      </c>
      <c r="C40" s="181">
        <v>0.4284332663909013</v>
      </c>
      <c r="D40" s="182"/>
      <c r="E40" s="189">
        <v>0.5691</v>
      </c>
      <c r="F40" s="190">
        <v>0.4178</v>
      </c>
      <c r="G40" s="182"/>
      <c r="H40" s="171">
        <v>0.4905</v>
      </c>
      <c r="I40" s="160">
        <v>0.4984</v>
      </c>
      <c r="J40" s="173"/>
      <c r="K40" s="184">
        <v>47.91</v>
      </c>
      <c r="L40" s="185">
        <v>47.85</v>
      </c>
      <c r="M40" s="178"/>
      <c r="N40" s="174">
        <v>49.18</v>
      </c>
      <c r="O40" s="175">
        <v>41.86</v>
      </c>
    </row>
    <row r="41" spans="1:15" ht="14.25" thickBot="1">
      <c r="A41" s="154" t="s">
        <v>149</v>
      </c>
      <c r="B41" s="195">
        <v>0.6334755369848354</v>
      </c>
      <c r="C41" s="196">
        <v>0.3516982177635045</v>
      </c>
      <c r="D41" s="182"/>
      <c r="E41" s="197">
        <v>0.6288</v>
      </c>
      <c r="F41" s="198">
        <v>0.3603</v>
      </c>
      <c r="G41" s="182"/>
      <c r="H41" s="189">
        <v>0.5837</v>
      </c>
      <c r="I41" s="158">
        <v>0.4008</v>
      </c>
      <c r="J41" s="173"/>
      <c r="K41" s="184">
        <v>60.21</v>
      </c>
      <c r="L41" s="185">
        <v>35.23</v>
      </c>
      <c r="M41" s="178"/>
      <c r="N41" s="174">
        <v>59.47</v>
      </c>
      <c r="O41" s="175">
        <v>30.61</v>
      </c>
    </row>
    <row r="42" spans="1:15" ht="14.25" thickBot="1">
      <c r="A42" s="154" t="s">
        <v>153</v>
      </c>
      <c r="B42" s="155">
        <v>0.48350968577067555</v>
      </c>
      <c r="C42" s="156">
        <v>0.5039306410214295</v>
      </c>
      <c r="D42" s="157"/>
      <c r="E42" s="189">
        <v>0.497</v>
      </c>
      <c r="F42" s="190">
        <v>0.4938</v>
      </c>
      <c r="G42" s="157"/>
      <c r="H42" s="171">
        <v>0.4358</v>
      </c>
      <c r="I42" s="160">
        <v>0.5602</v>
      </c>
      <c r="J42" s="161"/>
      <c r="K42" s="162">
        <v>43.2</v>
      </c>
      <c r="L42" s="163">
        <v>56.03</v>
      </c>
      <c r="M42" s="164"/>
      <c r="N42" s="165">
        <v>44.04</v>
      </c>
      <c r="O42" s="194">
        <v>48.73</v>
      </c>
    </row>
    <row r="43" spans="1:15" ht="14.25" thickBot="1">
      <c r="A43" s="154" t="s">
        <v>155</v>
      </c>
      <c r="B43" s="155">
        <v>0.38690810130584236</v>
      </c>
      <c r="C43" s="156">
        <v>0.583221491071733</v>
      </c>
      <c r="D43" s="157"/>
      <c r="E43" s="171">
        <v>0.4462</v>
      </c>
      <c r="F43" s="172">
        <v>0.5325</v>
      </c>
      <c r="G43" s="157"/>
      <c r="H43" s="171">
        <v>0.355</v>
      </c>
      <c r="I43" s="160">
        <v>0.6286</v>
      </c>
      <c r="J43" s="161"/>
      <c r="K43" s="162">
        <v>33.06</v>
      </c>
      <c r="L43" s="163">
        <v>60.66</v>
      </c>
      <c r="M43" s="164"/>
      <c r="N43" s="165">
        <v>40.13</v>
      </c>
      <c r="O43" s="194">
        <v>46.94</v>
      </c>
    </row>
    <row r="44" spans="1:15" ht="14.25" thickBot="1">
      <c r="A44" s="154" t="s">
        <v>159</v>
      </c>
      <c r="B44" s="180">
        <v>0.5066817898380889</v>
      </c>
      <c r="C44" s="181">
        <v>0.4768875294758495</v>
      </c>
      <c r="D44" s="170"/>
      <c r="E44" s="189">
        <v>0.515</v>
      </c>
      <c r="F44" s="190">
        <v>0.4691</v>
      </c>
      <c r="G44" s="170"/>
      <c r="H44" s="171">
        <v>0.4871</v>
      </c>
      <c r="I44" s="160">
        <v>0.5081</v>
      </c>
      <c r="J44" s="173"/>
      <c r="K44" s="162">
        <v>46.46</v>
      </c>
      <c r="L44" s="163">
        <v>49.97</v>
      </c>
      <c r="M44" s="178"/>
      <c r="N44" s="174">
        <v>47.38</v>
      </c>
      <c r="O44" s="175">
        <v>41.02</v>
      </c>
    </row>
    <row r="45" spans="1:15" ht="14.25" thickBot="1">
      <c r="A45" s="154" t="s">
        <v>161</v>
      </c>
      <c r="B45" s="155">
        <v>0.3322768025698344</v>
      </c>
      <c r="C45" s="156">
        <v>0.6677231974301656</v>
      </c>
      <c r="D45" s="157"/>
      <c r="E45" s="171">
        <v>0.3435</v>
      </c>
      <c r="F45" s="172">
        <v>0.6565</v>
      </c>
      <c r="G45" s="157"/>
      <c r="H45" s="171">
        <v>0.3443</v>
      </c>
      <c r="I45" s="160">
        <v>0.6557</v>
      </c>
      <c r="J45" s="161"/>
      <c r="K45" s="162">
        <v>38.43</v>
      </c>
      <c r="L45" s="163">
        <v>60.31</v>
      </c>
      <c r="M45" s="164"/>
      <c r="N45" s="165">
        <v>40.45</v>
      </c>
      <c r="O45" s="194">
        <v>48.26</v>
      </c>
    </row>
    <row r="46" spans="1:15" ht="14.25" thickBot="1">
      <c r="A46" s="154" t="s">
        <v>163</v>
      </c>
      <c r="B46" s="180">
        <v>0.54239326652769</v>
      </c>
      <c r="C46" s="181">
        <v>0.42149871176513326</v>
      </c>
      <c r="D46" s="182"/>
      <c r="E46" s="189">
        <v>0.5675</v>
      </c>
      <c r="F46" s="190">
        <v>0.404</v>
      </c>
      <c r="G46" s="182"/>
      <c r="H46" s="189">
        <v>0.5135</v>
      </c>
      <c r="I46" s="158">
        <v>0.4719</v>
      </c>
      <c r="J46" s="173"/>
      <c r="K46" s="184">
        <v>46.96</v>
      </c>
      <c r="L46" s="185">
        <v>46.52</v>
      </c>
      <c r="M46" s="178"/>
      <c r="N46" s="174">
        <v>47.15</v>
      </c>
      <c r="O46" s="175">
        <v>39.06</v>
      </c>
    </row>
    <row r="47" spans="1:15" ht="14.25" thickBot="1">
      <c r="A47" s="154" t="s">
        <v>165</v>
      </c>
      <c r="B47" s="180">
        <v>0.5197159378275084</v>
      </c>
      <c r="C47" s="181">
        <v>0.46586509132431997</v>
      </c>
      <c r="D47" s="182"/>
      <c r="E47" s="191">
        <v>0.5449</v>
      </c>
      <c r="F47" s="192">
        <v>0.4417</v>
      </c>
      <c r="G47" s="182"/>
      <c r="H47" s="191">
        <v>0.5092</v>
      </c>
      <c r="I47" s="158">
        <v>0.4842</v>
      </c>
      <c r="J47" s="173"/>
      <c r="K47" s="184">
        <v>50.6</v>
      </c>
      <c r="L47" s="185">
        <v>46.43</v>
      </c>
      <c r="M47" s="178"/>
      <c r="N47" s="174">
        <v>49.17</v>
      </c>
      <c r="O47" s="179">
        <v>39.97</v>
      </c>
    </row>
    <row r="48" spans="1:15" ht="14.25" thickBot="1">
      <c r="A48" s="154" t="s">
        <v>176</v>
      </c>
      <c r="B48" s="180">
        <v>0.627009588632639</v>
      </c>
      <c r="C48" s="181">
        <v>0.35243661570813967</v>
      </c>
      <c r="D48" s="182"/>
      <c r="E48" s="187">
        <v>0.6286</v>
      </c>
      <c r="F48" s="188">
        <v>0.3506</v>
      </c>
      <c r="G48" s="182"/>
      <c r="H48" s="187">
        <v>0.5942</v>
      </c>
      <c r="I48" s="158">
        <v>0.3867</v>
      </c>
      <c r="J48" s="173"/>
      <c r="K48" s="184">
        <v>60.99</v>
      </c>
      <c r="L48" s="185">
        <v>31.91</v>
      </c>
      <c r="M48" s="178"/>
      <c r="N48" s="174">
        <v>59.71</v>
      </c>
      <c r="O48" s="193">
        <v>26.82</v>
      </c>
    </row>
    <row r="49" spans="1:15" ht="14.25" thickBot="1">
      <c r="A49" s="154" t="s">
        <v>178</v>
      </c>
      <c r="B49" s="155">
        <v>0.4408803340736147</v>
      </c>
      <c r="C49" s="156">
        <v>0.5456113125586141</v>
      </c>
      <c r="D49" s="157"/>
      <c r="E49" s="171">
        <v>0.449</v>
      </c>
      <c r="F49" s="172">
        <v>0.5387</v>
      </c>
      <c r="G49" s="157"/>
      <c r="H49" s="171">
        <v>0.409</v>
      </c>
      <c r="I49" s="160">
        <v>0.5798</v>
      </c>
      <c r="J49" s="161"/>
      <c r="K49" s="162">
        <v>40.9</v>
      </c>
      <c r="L49" s="163">
        <v>56.84</v>
      </c>
      <c r="M49" s="164"/>
      <c r="N49" s="165">
        <v>43.96</v>
      </c>
      <c r="O49" s="194">
        <v>49.79</v>
      </c>
    </row>
    <row r="50" spans="1:15" ht="14.25" thickBot="1">
      <c r="A50" s="154" t="s">
        <v>180</v>
      </c>
      <c r="B50" s="155">
        <v>0.3986614075835246</v>
      </c>
      <c r="C50" s="156">
        <v>0.5788931187554114</v>
      </c>
      <c r="D50" s="157"/>
      <c r="E50" s="171">
        <v>0.4475</v>
      </c>
      <c r="F50" s="172">
        <v>0.5316</v>
      </c>
      <c r="G50" s="157"/>
      <c r="H50" s="171">
        <v>0.3844</v>
      </c>
      <c r="I50" s="160">
        <v>0.5991</v>
      </c>
      <c r="J50" s="161"/>
      <c r="K50" s="162">
        <v>37.56</v>
      </c>
      <c r="L50" s="163">
        <v>60.3</v>
      </c>
      <c r="M50" s="164"/>
      <c r="N50" s="165">
        <v>43.03</v>
      </c>
      <c r="O50" s="194">
        <v>46.49</v>
      </c>
    </row>
    <row r="51" spans="1:15" ht="14.25" thickBot="1">
      <c r="A51" s="154" t="s">
        <v>184</v>
      </c>
      <c r="B51" s="155">
        <v>0.39075814993795194</v>
      </c>
      <c r="C51" s="156">
        <v>0.5947871471993759</v>
      </c>
      <c r="D51" s="170"/>
      <c r="E51" s="171">
        <v>0.4183</v>
      </c>
      <c r="F51" s="172">
        <v>0.569</v>
      </c>
      <c r="G51" s="170"/>
      <c r="H51" s="171">
        <v>0.4253</v>
      </c>
      <c r="I51" s="160">
        <v>0.568</v>
      </c>
      <c r="J51" s="173"/>
      <c r="K51" s="162">
        <v>47.28</v>
      </c>
      <c r="L51" s="163">
        <v>51.15</v>
      </c>
      <c r="M51" s="178"/>
      <c r="N51" s="174">
        <v>48</v>
      </c>
      <c r="O51" s="175">
        <v>45.59</v>
      </c>
    </row>
    <row r="52" spans="1:15" ht="14.25" thickBot="1">
      <c r="A52" s="154" t="s">
        <v>181</v>
      </c>
      <c r="B52" s="155">
        <v>0.41383358283760857</v>
      </c>
      <c r="C52" s="156">
        <v>0.5716697746805639</v>
      </c>
      <c r="D52" s="157"/>
      <c r="E52" s="171">
        <v>0.4368</v>
      </c>
      <c r="F52" s="172">
        <v>0.5545</v>
      </c>
      <c r="G52" s="157"/>
      <c r="H52" s="171">
        <v>0.3822</v>
      </c>
      <c r="I52" s="160">
        <v>0.6109</v>
      </c>
      <c r="J52" s="161"/>
      <c r="K52" s="162">
        <v>37.98</v>
      </c>
      <c r="L52" s="163">
        <v>59.3</v>
      </c>
      <c r="M52" s="164"/>
      <c r="N52" s="165">
        <v>43.83</v>
      </c>
      <c r="O52" s="194">
        <v>48.76</v>
      </c>
    </row>
    <row r="53" spans="1:15" ht="14.25" thickBot="1">
      <c r="A53" s="154" t="s">
        <v>186</v>
      </c>
      <c r="B53" s="155">
        <v>0.2474966582796037</v>
      </c>
      <c r="C53" s="156">
        <v>0.727905331026891</v>
      </c>
      <c r="D53" s="157"/>
      <c r="E53" s="171">
        <v>0.3441</v>
      </c>
      <c r="F53" s="172">
        <v>0.6258</v>
      </c>
      <c r="G53" s="157"/>
      <c r="H53" s="171">
        <v>0.26</v>
      </c>
      <c r="I53" s="160">
        <v>0.7154</v>
      </c>
      <c r="J53" s="161"/>
      <c r="K53" s="162">
        <v>26.34</v>
      </c>
      <c r="L53" s="163">
        <v>66.83</v>
      </c>
      <c r="M53" s="164"/>
      <c r="N53" s="165">
        <v>33.3</v>
      </c>
      <c r="O53" s="194">
        <v>54.37</v>
      </c>
    </row>
    <row r="54" spans="1:15" ht="14.25" thickBot="1">
      <c r="A54" s="154" t="s">
        <v>189</v>
      </c>
      <c r="B54" s="180">
        <v>0.665705503023823</v>
      </c>
      <c r="C54" s="181">
        <v>0.3097263523672692</v>
      </c>
      <c r="D54" s="182"/>
      <c r="E54" s="189">
        <v>0.6746</v>
      </c>
      <c r="F54" s="190">
        <v>0.3045</v>
      </c>
      <c r="G54" s="182"/>
      <c r="H54" s="189">
        <v>0.5894</v>
      </c>
      <c r="I54" s="158">
        <v>0.388</v>
      </c>
      <c r="J54" s="173"/>
      <c r="K54" s="184">
        <v>50.63</v>
      </c>
      <c r="L54" s="185">
        <v>40.7</v>
      </c>
      <c r="M54" s="178"/>
      <c r="N54" s="174">
        <v>53.35</v>
      </c>
      <c r="O54" s="175">
        <v>31.09</v>
      </c>
    </row>
    <row r="55" spans="1:15" ht="14.25" thickBot="1">
      <c r="A55" s="154" t="s">
        <v>64</v>
      </c>
      <c r="B55" s="180">
        <v>0.5115645679621864</v>
      </c>
      <c r="C55" s="181">
        <v>0.4728310289638912</v>
      </c>
      <c r="D55" s="157"/>
      <c r="E55" s="189">
        <v>0.5263</v>
      </c>
      <c r="F55" s="190">
        <v>0.4633</v>
      </c>
      <c r="G55" s="157"/>
      <c r="H55" s="171">
        <v>0.4548</v>
      </c>
      <c r="I55" s="160">
        <v>0.5368</v>
      </c>
      <c r="J55" s="161"/>
      <c r="K55" s="162">
        <v>44.44</v>
      </c>
      <c r="L55" s="163">
        <v>52.47</v>
      </c>
      <c r="M55" s="164"/>
      <c r="N55" s="165">
        <v>45.15</v>
      </c>
      <c r="O55" s="194">
        <v>47.1</v>
      </c>
    </row>
    <row r="56" spans="1:15" ht="14.25" thickBot="1">
      <c r="A56" s="154" t="s">
        <v>182</v>
      </c>
      <c r="B56" s="180">
        <v>0.5616339829967276</v>
      </c>
      <c r="C56" s="181">
        <v>0.4129462143210913</v>
      </c>
      <c r="D56" s="182"/>
      <c r="E56" s="189">
        <v>0.5765</v>
      </c>
      <c r="F56" s="190">
        <v>0.4048</v>
      </c>
      <c r="G56" s="182"/>
      <c r="H56" s="189">
        <v>0.5282</v>
      </c>
      <c r="I56" s="158">
        <v>0.4564</v>
      </c>
      <c r="J56" s="173"/>
      <c r="K56" s="184">
        <v>50.16</v>
      </c>
      <c r="L56" s="185">
        <v>44.58</v>
      </c>
      <c r="M56" s="178"/>
      <c r="N56" s="174">
        <v>49.84</v>
      </c>
      <c r="O56" s="175">
        <v>37.3</v>
      </c>
    </row>
    <row r="57" spans="1:15" ht="14.25" thickBot="1">
      <c r="A57" s="154" t="s">
        <v>205</v>
      </c>
      <c r="B57" s="155">
        <v>0.3553930415638732</v>
      </c>
      <c r="C57" s="156">
        <v>0.6229584241943327</v>
      </c>
      <c r="D57" s="170"/>
      <c r="E57" s="171">
        <v>0.4259</v>
      </c>
      <c r="F57" s="172">
        <v>0.5571</v>
      </c>
      <c r="G57" s="170"/>
      <c r="H57" s="171">
        <v>0.432</v>
      </c>
      <c r="I57" s="160">
        <v>0.5606</v>
      </c>
      <c r="J57" s="173"/>
      <c r="K57" s="162">
        <v>45.59</v>
      </c>
      <c r="L57" s="163">
        <v>51.92</v>
      </c>
      <c r="M57" s="178"/>
      <c r="N57" s="174">
        <v>51.5</v>
      </c>
      <c r="O57" s="175">
        <v>36.76</v>
      </c>
    </row>
    <row r="58" spans="1:15" ht="14.25" thickBot="1">
      <c r="A58" s="154" t="s">
        <v>208</v>
      </c>
      <c r="B58" s="180">
        <v>0.5282776165301258</v>
      </c>
      <c r="C58" s="181">
        <v>0.4588549077477306</v>
      </c>
      <c r="D58" s="182"/>
      <c r="E58" s="189">
        <v>0.5622</v>
      </c>
      <c r="F58" s="190">
        <v>0.4231</v>
      </c>
      <c r="G58" s="182"/>
      <c r="H58" s="189">
        <v>0.497</v>
      </c>
      <c r="I58" s="158">
        <v>0.4932</v>
      </c>
      <c r="J58" s="173"/>
      <c r="K58" s="184">
        <v>47.83</v>
      </c>
      <c r="L58" s="185">
        <v>47.61</v>
      </c>
      <c r="M58" s="178"/>
      <c r="N58" s="174">
        <v>48.81</v>
      </c>
      <c r="O58" s="175">
        <v>38.48</v>
      </c>
    </row>
    <row r="59" spans="1:15" ht="14.25" thickBot="1">
      <c r="A59" s="199" t="s">
        <v>211</v>
      </c>
      <c r="B59" s="155">
        <v>0.27818887742360304</v>
      </c>
      <c r="C59" s="156">
        <v>0.6864262168705658</v>
      </c>
      <c r="D59" s="200"/>
      <c r="E59" s="171">
        <v>0.3254</v>
      </c>
      <c r="F59" s="172">
        <v>0.6478</v>
      </c>
      <c r="G59" s="157"/>
      <c r="H59" s="171">
        <v>0.2907</v>
      </c>
      <c r="I59" s="187">
        <v>0.6886</v>
      </c>
      <c r="J59" s="161"/>
      <c r="K59" s="165">
        <v>27.7</v>
      </c>
      <c r="L59" s="169">
        <v>67.76</v>
      </c>
      <c r="M59" s="164"/>
      <c r="N59" s="165">
        <v>36.84</v>
      </c>
      <c r="O59" s="194">
        <v>49.81</v>
      </c>
    </row>
    <row r="60" spans="1:15" ht="46.5" customHeight="1">
      <c r="A60" s="355" t="s">
        <v>479</v>
      </c>
      <c r="B60" s="346">
        <v>0.5106</v>
      </c>
      <c r="C60" s="348">
        <v>0.472</v>
      </c>
      <c r="D60" s="357"/>
      <c r="E60" s="346">
        <v>0.5293</v>
      </c>
      <c r="F60" s="348">
        <v>0.4565</v>
      </c>
      <c r="G60" s="344"/>
      <c r="H60" s="346">
        <v>0.4827</v>
      </c>
      <c r="I60" s="348">
        <v>0.5073</v>
      </c>
      <c r="J60" s="350"/>
      <c r="K60" s="201"/>
      <c r="L60" s="202"/>
      <c r="M60" s="351"/>
      <c r="N60" s="201"/>
      <c r="O60" s="202"/>
    </row>
    <row r="61" spans="1:15" ht="13.5" thickBot="1">
      <c r="A61" s="356"/>
      <c r="B61" s="347"/>
      <c r="C61" s="349"/>
      <c r="D61" s="358"/>
      <c r="E61" s="347"/>
      <c r="F61" s="349"/>
      <c r="G61" s="345"/>
      <c r="H61" s="347"/>
      <c r="I61" s="349"/>
      <c r="J61" s="345"/>
      <c r="K61" s="203">
        <v>0.4838</v>
      </c>
      <c r="L61" s="204">
        <v>0.4787</v>
      </c>
      <c r="M61" s="352"/>
      <c r="N61" s="203">
        <v>0.4924</v>
      </c>
      <c r="O61" s="204">
        <v>0.4071</v>
      </c>
    </row>
    <row r="62" ht="13.5" thickTop="1"/>
    <row r="64" ht="12.75">
      <c r="A64" s="205" t="s">
        <v>480</v>
      </c>
    </row>
    <row r="67" spans="2:3" ht="14.25">
      <c r="B67" s="206"/>
      <c r="C67" s="207"/>
    </row>
  </sheetData>
  <sheetProtection/>
  <mergeCells count="21">
    <mergeCell ref="F60:F61"/>
    <mergeCell ref="A60:A61"/>
    <mergeCell ref="B60:B61"/>
    <mergeCell ref="C60:C61"/>
    <mergeCell ref="D60:D61"/>
    <mergeCell ref="E60:E61"/>
    <mergeCell ref="G60:G61"/>
    <mergeCell ref="H60:H61"/>
    <mergeCell ref="I60:I61"/>
    <mergeCell ref="J60:J61"/>
    <mergeCell ref="M60:M61"/>
    <mergeCell ref="N6:O6"/>
    <mergeCell ref="A7:A8"/>
    <mergeCell ref="D7:D8"/>
    <mergeCell ref="G7:G8"/>
    <mergeCell ref="J7:J8"/>
    <mergeCell ref="M7:M8"/>
    <mergeCell ref="B6:C6"/>
    <mergeCell ref="E6:F6"/>
    <mergeCell ref="H6:I6"/>
    <mergeCell ref="K6:L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Y69"/>
  <sheetViews>
    <sheetView zoomScalePageLayoutView="0" workbookViewId="0" topLeftCell="A1">
      <selection activeCell="I30" sqref="I30"/>
    </sheetView>
  </sheetViews>
  <sheetFormatPr defaultColWidth="9.140625" defaultRowHeight="12.75"/>
  <cols>
    <col min="1" max="11" width="9.140625" style="80" customWidth="1"/>
    <col min="12" max="12" width="13.00390625" style="80" customWidth="1"/>
    <col min="13" max="16" width="9.140625" style="80" customWidth="1"/>
    <col min="17" max="17" width="11.57421875" style="80" customWidth="1"/>
    <col min="18" max="16384" width="9.140625" style="80" customWidth="1"/>
  </cols>
  <sheetData>
    <row r="1" ht="15.75">
      <c r="A1" s="41" t="s">
        <v>481</v>
      </c>
    </row>
    <row r="2" ht="15.75">
      <c r="A2" s="41" t="s">
        <v>482</v>
      </c>
    </row>
    <row r="3" ht="15.75">
      <c r="A3" s="41" t="s">
        <v>483</v>
      </c>
    </row>
    <row r="5" ht="13.5" thickBot="1"/>
    <row r="6" spans="1:25" ht="14.25" thickBot="1" thickTop="1">
      <c r="A6" s="208"/>
      <c r="B6" s="383" t="s">
        <v>484</v>
      </c>
      <c r="C6" s="384"/>
      <c r="D6" s="384"/>
      <c r="E6" s="385"/>
      <c r="F6" s="209"/>
      <c r="G6" s="383" t="s">
        <v>485</v>
      </c>
      <c r="H6" s="384"/>
      <c r="I6" s="384"/>
      <c r="J6" s="385"/>
      <c r="K6" s="209"/>
      <c r="L6" s="383" t="s">
        <v>486</v>
      </c>
      <c r="M6" s="384"/>
      <c r="N6" s="384"/>
      <c r="O6" s="385"/>
      <c r="P6" s="210"/>
      <c r="Q6" s="383" t="s">
        <v>487</v>
      </c>
      <c r="R6" s="384"/>
      <c r="S6" s="384"/>
      <c r="T6" s="385"/>
      <c r="U6" s="211"/>
      <c r="V6" s="383" t="s">
        <v>488</v>
      </c>
      <c r="W6" s="384"/>
      <c r="X6" s="384"/>
      <c r="Y6" s="385"/>
    </row>
    <row r="7" spans="1:25" ht="13.5" thickBot="1">
      <c r="A7" s="212"/>
      <c r="B7" s="213" t="s">
        <v>0</v>
      </c>
      <c r="C7" s="214"/>
      <c r="D7" s="214" t="s">
        <v>489</v>
      </c>
      <c r="E7" s="215" t="s">
        <v>490</v>
      </c>
      <c r="F7" s="216"/>
      <c r="G7" s="217" t="s">
        <v>0</v>
      </c>
      <c r="H7" s="218"/>
      <c r="I7" s="218" t="s">
        <v>489</v>
      </c>
      <c r="J7" s="219" t="s">
        <v>490</v>
      </c>
      <c r="K7" s="216"/>
      <c r="L7" s="217" t="s">
        <v>0</v>
      </c>
      <c r="M7" s="220"/>
      <c r="N7" s="220" t="s">
        <v>489</v>
      </c>
      <c r="O7" s="220" t="s">
        <v>490</v>
      </c>
      <c r="P7" s="221"/>
      <c r="Q7" s="217" t="s">
        <v>0</v>
      </c>
      <c r="R7" s="220"/>
      <c r="S7" s="220" t="s">
        <v>489</v>
      </c>
      <c r="T7" s="220" t="s">
        <v>490</v>
      </c>
      <c r="U7" s="222"/>
      <c r="V7" s="217" t="s">
        <v>0</v>
      </c>
      <c r="W7" s="220"/>
      <c r="X7" s="220" t="s">
        <v>489</v>
      </c>
      <c r="Y7" s="223" t="s">
        <v>490</v>
      </c>
    </row>
    <row r="8" spans="1:25" ht="14.25" thickBot="1" thickTop="1">
      <c r="A8" s="224">
        <v>1</v>
      </c>
      <c r="B8" s="225" t="s">
        <v>478</v>
      </c>
      <c r="C8" s="226" t="s">
        <v>46</v>
      </c>
      <c r="D8" s="227">
        <v>3</v>
      </c>
      <c r="E8" s="228">
        <v>0.9091311392818725</v>
      </c>
      <c r="F8" s="229"/>
      <c r="G8" s="230" t="s">
        <v>478</v>
      </c>
      <c r="H8" s="231" t="s">
        <v>46</v>
      </c>
      <c r="I8" s="231" t="s">
        <v>491</v>
      </c>
      <c r="J8" s="232">
        <v>92.46</v>
      </c>
      <c r="K8" s="229"/>
      <c r="L8" s="230" t="s">
        <v>61</v>
      </c>
      <c r="M8" s="231" t="s">
        <v>46</v>
      </c>
      <c r="N8" s="231">
        <v>3</v>
      </c>
      <c r="O8" s="231">
        <v>89.18</v>
      </c>
      <c r="P8" s="233"/>
      <c r="Q8" s="217" t="s">
        <v>492</v>
      </c>
      <c r="R8" s="234" t="s">
        <v>46</v>
      </c>
      <c r="S8" s="234">
        <v>3</v>
      </c>
      <c r="T8" s="235">
        <v>85.16</v>
      </c>
      <c r="U8" s="236"/>
      <c r="V8" s="217" t="s">
        <v>478</v>
      </c>
      <c r="W8" s="234" t="s">
        <v>46</v>
      </c>
      <c r="X8" s="234">
        <v>3</v>
      </c>
      <c r="Y8" s="237">
        <v>85.19</v>
      </c>
    </row>
    <row r="9" spans="1:25" ht="21.75" thickBot="1">
      <c r="A9" s="238">
        <v>2</v>
      </c>
      <c r="B9" s="225" t="s">
        <v>80</v>
      </c>
      <c r="C9" s="226" t="s">
        <v>46</v>
      </c>
      <c r="D9" s="227">
        <v>4</v>
      </c>
      <c r="E9" s="228">
        <v>0.7054523035585707</v>
      </c>
      <c r="F9" s="239"/>
      <c r="G9" s="240" t="s">
        <v>80</v>
      </c>
      <c r="H9" s="241" t="s">
        <v>46</v>
      </c>
      <c r="I9" s="241" t="s">
        <v>493</v>
      </c>
      <c r="J9" s="242">
        <v>71.85</v>
      </c>
      <c r="K9" s="239"/>
      <c r="L9" s="240" t="s">
        <v>103</v>
      </c>
      <c r="M9" s="241" t="s">
        <v>46</v>
      </c>
      <c r="N9" s="241">
        <v>12</v>
      </c>
      <c r="O9" s="241">
        <v>61.94</v>
      </c>
      <c r="P9" s="233"/>
      <c r="Q9" s="243" t="s">
        <v>176</v>
      </c>
      <c r="R9" s="244" t="s">
        <v>46</v>
      </c>
      <c r="S9" s="244">
        <v>4</v>
      </c>
      <c r="T9" s="245">
        <v>60.99</v>
      </c>
      <c r="U9" s="236"/>
      <c r="V9" s="243" t="s">
        <v>103</v>
      </c>
      <c r="W9" s="244" t="s">
        <v>46</v>
      </c>
      <c r="X9" s="244">
        <v>12</v>
      </c>
      <c r="Y9" s="246">
        <v>61.47</v>
      </c>
    </row>
    <row r="10" spans="1:25" ht="21.75" thickBot="1">
      <c r="A10" s="238">
        <v>3</v>
      </c>
      <c r="B10" s="225" t="s">
        <v>189</v>
      </c>
      <c r="C10" s="226" t="s">
        <v>46</v>
      </c>
      <c r="D10" s="227">
        <v>3</v>
      </c>
      <c r="E10" s="228">
        <v>0.665705503023823</v>
      </c>
      <c r="F10" s="247"/>
      <c r="G10" s="248" t="s">
        <v>189</v>
      </c>
      <c r="H10" s="249" t="s">
        <v>46</v>
      </c>
      <c r="I10" s="249" t="s">
        <v>491</v>
      </c>
      <c r="J10" s="250">
        <v>67.46</v>
      </c>
      <c r="K10" s="247"/>
      <c r="L10" s="248" t="s">
        <v>176</v>
      </c>
      <c r="M10" s="249" t="s">
        <v>46</v>
      </c>
      <c r="N10" s="249">
        <v>4</v>
      </c>
      <c r="O10" s="249">
        <v>59.42</v>
      </c>
      <c r="P10" s="233"/>
      <c r="Q10" s="251" t="s">
        <v>149</v>
      </c>
      <c r="R10" s="252" t="s">
        <v>46</v>
      </c>
      <c r="S10" s="252">
        <v>33</v>
      </c>
      <c r="T10" s="253">
        <v>60.21</v>
      </c>
      <c r="U10" s="236"/>
      <c r="V10" s="251" t="s">
        <v>176</v>
      </c>
      <c r="W10" s="252" t="s">
        <v>46</v>
      </c>
      <c r="X10" s="252">
        <v>4</v>
      </c>
      <c r="Y10" s="254">
        <v>59.71</v>
      </c>
    </row>
    <row r="11" spans="1:25" ht="21.75" thickBot="1">
      <c r="A11" s="255">
        <v>4</v>
      </c>
      <c r="B11" s="225" t="s">
        <v>149</v>
      </c>
      <c r="C11" s="226" t="s">
        <v>46</v>
      </c>
      <c r="D11" s="227">
        <v>29</v>
      </c>
      <c r="E11" s="256">
        <v>0.6334755369848354</v>
      </c>
      <c r="F11" s="247"/>
      <c r="G11" s="248" t="s">
        <v>149</v>
      </c>
      <c r="H11" s="249" t="s">
        <v>46</v>
      </c>
      <c r="I11" s="249" t="s">
        <v>494</v>
      </c>
      <c r="J11" s="257">
        <v>62.88</v>
      </c>
      <c r="K11" s="247"/>
      <c r="L11" s="248" t="s">
        <v>189</v>
      </c>
      <c r="M11" s="249" t="s">
        <v>46</v>
      </c>
      <c r="N11" s="249">
        <v>3</v>
      </c>
      <c r="O11" s="249">
        <v>58.94</v>
      </c>
      <c r="P11" s="233"/>
      <c r="Q11" s="251" t="s">
        <v>103</v>
      </c>
      <c r="R11" s="252" t="s">
        <v>46</v>
      </c>
      <c r="S11" s="252">
        <v>12</v>
      </c>
      <c r="T11" s="253">
        <v>59.8</v>
      </c>
      <c r="U11" s="236"/>
      <c r="V11" s="251" t="s">
        <v>149</v>
      </c>
      <c r="W11" s="252" t="s">
        <v>46</v>
      </c>
      <c r="X11" s="252">
        <v>33</v>
      </c>
      <c r="Y11" s="254">
        <v>59.47</v>
      </c>
    </row>
    <row r="12" spans="1:25" ht="22.5" thickBot="1">
      <c r="A12" s="258">
        <v>5</v>
      </c>
      <c r="B12" s="225" t="s">
        <v>176</v>
      </c>
      <c r="C12" s="226" t="s">
        <v>46</v>
      </c>
      <c r="D12" s="227">
        <v>4</v>
      </c>
      <c r="E12" s="228">
        <v>0.627009588632639</v>
      </c>
      <c r="F12" s="247"/>
      <c r="G12" s="248" t="s">
        <v>176</v>
      </c>
      <c r="H12" s="249" t="s">
        <v>46</v>
      </c>
      <c r="I12" s="249" t="s">
        <v>493</v>
      </c>
      <c r="J12" s="250">
        <v>62.86</v>
      </c>
      <c r="K12" s="247"/>
      <c r="L12" s="248" t="s">
        <v>149</v>
      </c>
      <c r="M12" s="249" t="s">
        <v>46</v>
      </c>
      <c r="N12" s="249">
        <v>31</v>
      </c>
      <c r="O12" s="249">
        <v>58.37</v>
      </c>
      <c r="P12" s="233"/>
      <c r="Q12" s="251" t="s">
        <v>101</v>
      </c>
      <c r="R12" s="252" t="s">
        <v>46</v>
      </c>
      <c r="S12" s="252">
        <v>10</v>
      </c>
      <c r="T12" s="253">
        <v>56.57</v>
      </c>
      <c r="U12" s="236"/>
      <c r="V12" s="251" t="s">
        <v>80</v>
      </c>
      <c r="W12" s="252" t="s">
        <v>46</v>
      </c>
      <c r="X12" s="252">
        <v>4</v>
      </c>
      <c r="Y12" s="254">
        <v>56.93</v>
      </c>
    </row>
    <row r="13" spans="1:25" ht="13.5" thickBot="1">
      <c r="A13" s="255">
        <v>6</v>
      </c>
      <c r="B13" s="225" t="s">
        <v>101</v>
      </c>
      <c r="C13" s="226" t="s">
        <v>46</v>
      </c>
      <c r="D13" s="227">
        <v>10</v>
      </c>
      <c r="E13" s="228">
        <v>0.6197419077931849</v>
      </c>
      <c r="F13" s="247"/>
      <c r="G13" s="248" t="s">
        <v>71</v>
      </c>
      <c r="H13" s="249" t="s">
        <v>46</v>
      </c>
      <c r="I13" s="249" t="s">
        <v>491</v>
      </c>
      <c r="J13" s="250">
        <v>61.94</v>
      </c>
      <c r="K13" s="247"/>
      <c r="L13" s="248" t="s">
        <v>101</v>
      </c>
      <c r="M13" s="249" t="s">
        <v>46</v>
      </c>
      <c r="N13" s="249">
        <v>10</v>
      </c>
      <c r="O13" s="249">
        <v>55.91</v>
      </c>
      <c r="P13" s="233"/>
      <c r="Q13" s="251" t="s">
        <v>124</v>
      </c>
      <c r="R13" s="252" t="s">
        <v>46</v>
      </c>
      <c r="S13" s="252">
        <v>15</v>
      </c>
      <c r="T13" s="253">
        <v>56.12</v>
      </c>
      <c r="U13" s="236"/>
      <c r="V13" s="251" t="s">
        <v>84</v>
      </c>
      <c r="W13" s="252" t="s">
        <v>46</v>
      </c>
      <c r="X13" s="252">
        <v>22</v>
      </c>
      <c r="Y13" s="254">
        <v>54.31</v>
      </c>
    </row>
    <row r="14" spans="1:25" ht="13.5" thickBot="1">
      <c r="A14" s="258">
        <v>7</v>
      </c>
      <c r="B14" s="225" t="s">
        <v>103</v>
      </c>
      <c r="C14" s="226" t="s">
        <v>46</v>
      </c>
      <c r="D14" s="227">
        <v>11</v>
      </c>
      <c r="E14" s="228">
        <v>0.6065124107928392</v>
      </c>
      <c r="F14" s="247"/>
      <c r="G14" s="248" t="s">
        <v>101</v>
      </c>
      <c r="H14" s="249" t="s">
        <v>46</v>
      </c>
      <c r="I14" s="249" t="s">
        <v>495</v>
      </c>
      <c r="J14" s="250">
        <v>61.92</v>
      </c>
      <c r="K14" s="247"/>
      <c r="L14" s="248" t="s">
        <v>84</v>
      </c>
      <c r="M14" s="249" t="s">
        <v>46</v>
      </c>
      <c r="N14" s="249">
        <v>21</v>
      </c>
      <c r="O14" s="249">
        <v>54.82</v>
      </c>
      <c r="P14" s="233"/>
      <c r="Q14" s="251" t="s">
        <v>68</v>
      </c>
      <c r="R14" s="252" t="s">
        <v>46</v>
      </c>
      <c r="S14" s="252">
        <v>8</v>
      </c>
      <c r="T14" s="253">
        <v>55.91</v>
      </c>
      <c r="U14" s="236"/>
      <c r="V14" s="251" t="s">
        <v>101</v>
      </c>
      <c r="W14" s="252" t="s">
        <v>46</v>
      </c>
      <c r="X14" s="252">
        <v>10</v>
      </c>
      <c r="Y14" s="254">
        <v>54.25</v>
      </c>
    </row>
    <row r="15" spans="1:25" ht="13.5" thickBot="1">
      <c r="A15" s="238">
        <v>8</v>
      </c>
      <c r="B15" s="225" t="s">
        <v>63</v>
      </c>
      <c r="C15" s="226" t="s">
        <v>46</v>
      </c>
      <c r="D15" s="227">
        <v>55</v>
      </c>
      <c r="E15" s="228">
        <v>0.6023895914168964</v>
      </c>
      <c r="F15" s="247"/>
      <c r="G15" s="248" t="s">
        <v>84</v>
      </c>
      <c r="H15" s="249" t="s">
        <v>46</v>
      </c>
      <c r="I15" s="249" t="s">
        <v>496</v>
      </c>
      <c r="J15" s="250">
        <v>61.92</v>
      </c>
      <c r="K15" s="247"/>
      <c r="L15" s="248" t="s">
        <v>68</v>
      </c>
      <c r="M15" s="249" t="s">
        <v>46</v>
      </c>
      <c r="N15" s="249">
        <v>7</v>
      </c>
      <c r="O15" s="249">
        <v>54.31</v>
      </c>
      <c r="P15" s="233"/>
      <c r="Q15" s="251" t="s">
        <v>80</v>
      </c>
      <c r="R15" s="252" t="s">
        <v>46</v>
      </c>
      <c r="S15" s="252">
        <v>4</v>
      </c>
      <c r="T15" s="253">
        <v>55.79</v>
      </c>
      <c r="U15" s="236"/>
      <c r="V15" s="251" t="s">
        <v>60</v>
      </c>
      <c r="W15" s="252" t="s">
        <v>46</v>
      </c>
      <c r="X15" s="252">
        <v>6</v>
      </c>
      <c r="Y15" s="254">
        <v>53.74</v>
      </c>
    </row>
    <row r="16" spans="1:25" ht="22.5" thickBot="1">
      <c r="A16" s="238">
        <v>9</v>
      </c>
      <c r="B16" s="225" t="s">
        <v>71</v>
      </c>
      <c r="C16" s="226" t="s">
        <v>46</v>
      </c>
      <c r="D16" s="227">
        <v>3</v>
      </c>
      <c r="E16" s="228">
        <v>0.5860635241990622</v>
      </c>
      <c r="F16" s="247"/>
      <c r="G16" s="248" t="s">
        <v>103</v>
      </c>
      <c r="H16" s="249" t="s">
        <v>46</v>
      </c>
      <c r="I16" s="249" t="s">
        <v>497</v>
      </c>
      <c r="J16" s="250">
        <v>61.8</v>
      </c>
      <c r="K16" s="247"/>
      <c r="L16" s="248" t="s">
        <v>63</v>
      </c>
      <c r="M16" s="249" t="s">
        <v>46</v>
      </c>
      <c r="N16" s="249">
        <v>55</v>
      </c>
      <c r="O16" s="249">
        <v>54.3</v>
      </c>
      <c r="P16" s="233"/>
      <c r="Q16" s="251" t="s">
        <v>71</v>
      </c>
      <c r="R16" s="252" t="s">
        <v>46</v>
      </c>
      <c r="S16" s="252">
        <v>3</v>
      </c>
      <c r="T16" s="253">
        <v>54.96</v>
      </c>
      <c r="U16" s="236"/>
      <c r="V16" s="251" t="s">
        <v>124</v>
      </c>
      <c r="W16" s="252" t="s">
        <v>46</v>
      </c>
      <c r="X16" s="252">
        <v>15</v>
      </c>
      <c r="Y16" s="254">
        <v>53.72</v>
      </c>
    </row>
    <row r="17" spans="1:25" ht="13.5" thickBot="1">
      <c r="A17" s="255">
        <v>10</v>
      </c>
      <c r="B17" s="225" t="s">
        <v>124</v>
      </c>
      <c r="C17" s="226" t="s">
        <v>46</v>
      </c>
      <c r="D17" s="227">
        <v>14</v>
      </c>
      <c r="E17" s="228">
        <v>0.5837721259723121</v>
      </c>
      <c r="F17" s="247"/>
      <c r="G17" s="248" t="s">
        <v>63</v>
      </c>
      <c r="H17" s="249" t="s">
        <v>46</v>
      </c>
      <c r="I17" s="249" t="s">
        <v>498</v>
      </c>
      <c r="J17" s="250">
        <v>61.01</v>
      </c>
      <c r="K17" s="247"/>
      <c r="L17" s="248" t="s">
        <v>80</v>
      </c>
      <c r="M17" s="249" t="s">
        <v>46</v>
      </c>
      <c r="N17" s="249">
        <v>4</v>
      </c>
      <c r="O17" s="249">
        <v>54.01</v>
      </c>
      <c r="P17" s="233"/>
      <c r="Q17" s="251" t="s">
        <v>84</v>
      </c>
      <c r="R17" s="252" t="s">
        <v>46</v>
      </c>
      <c r="S17" s="252">
        <v>22</v>
      </c>
      <c r="T17" s="253">
        <v>54.6</v>
      </c>
      <c r="U17" s="236"/>
      <c r="V17" s="251" t="s">
        <v>189</v>
      </c>
      <c r="W17" s="252" t="s">
        <v>46</v>
      </c>
      <c r="X17" s="252">
        <v>3</v>
      </c>
      <c r="Y17" s="254">
        <v>53.35</v>
      </c>
    </row>
    <row r="18" spans="1:25" ht="22.5" thickBot="1">
      <c r="A18" s="258">
        <v>11</v>
      </c>
      <c r="B18" s="225" t="s">
        <v>68</v>
      </c>
      <c r="C18" s="226" t="s">
        <v>46</v>
      </c>
      <c r="D18" s="227">
        <v>7</v>
      </c>
      <c r="E18" s="228">
        <v>0.5805684558936727</v>
      </c>
      <c r="F18" s="247"/>
      <c r="G18" s="248" t="s">
        <v>68</v>
      </c>
      <c r="H18" s="249" t="s">
        <v>46</v>
      </c>
      <c r="I18" s="249" t="s">
        <v>499</v>
      </c>
      <c r="J18" s="250">
        <v>60.59</v>
      </c>
      <c r="K18" s="247"/>
      <c r="L18" s="248" t="s">
        <v>96</v>
      </c>
      <c r="M18" s="249" t="s">
        <v>46</v>
      </c>
      <c r="N18" s="249">
        <v>4</v>
      </c>
      <c r="O18" s="249">
        <v>53.57</v>
      </c>
      <c r="P18" s="233"/>
      <c r="Q18" s="251" t="s">
        <v>63</v>
      </c>
      <c r="R18" s="252" t="s">
        <v>46</v>
      </c>
      <c r="S18" s="252">
        <v>54</v>
      </c>
      <c r="T18" s="253">
        <v>53.45</v>
      </c>
      <c r="U18" s="236"/>
      <c r="V18" s="251" t="s">
        <v>68</v>
      </c>
      <c r="W18" s="252" t="s">
        <v>46</v>
      </c>
      <c r="X18" s="252">
        <v>8</v>
      </c>
      <c r="Y18" s="254">
        <v>52.83</v>
      </c>
    </row>
    <row r="19" spans="1:25" ht="13.5" thickBot="1">
      <c r="A19" s="255">
        <v>12</v>
      </c>
      <c r="B19" s="225" t="s">
        <v>84</v>
      </c>
      <c r="C19" s="226" t="s">
        <v>46</v>
      </c>
      <c r="D19" s="227">
        <v>20</v>
      </c>
      <c r="E19" s="228">
        <v>0.5760213536247709</v>
      </c>
      <c r="F19" s="247"/>
      <c r="G19" s="248" t="s">
        <v>96</v>
      </c>
      <c r="H19" s="249" t="s">
        <v>46</v>
      </c>
      <c r="I19" s="249" t="s">
        <v>493</v>
      </c>
      <c r="J19" s="250">
        <v>57.71</v>
      </c>
      <c r="K19" s="247"/>
      <c r="L19" s="248" t="s">
        <v>71</v>
      </c>
      <c r="M19" s="249" t="s">
        <v>46</v>
      </c>
      <c r="N19" s="249">
        <v>3</v>
      </c>
      <c r="O19" s="249">
        <v>53.35</v>
      </c>
      <c r="P19" s="233"/>
      <c r="Q19" s="251" t="s">
        <v>106</v>
      </c>
      <c r="R19" s="252" t="s">
        <v>46</v>
      </c>
      <c r="S19" s="252">
        <v>18</v>
      </c>
      <c r="T19" s="253">
        <v>51.28</v>
      </c>
      <c r="U19" s="236"/>
      <c r="V19" s="251" t="s">
        <v>94</v>
      </c>
      <c r="W19" s="252" t="s">
        <v>46</v>
      </c>
      <c r="X19" s="252">
        <v>9</v>
      </c>
      <c r="Y19" s="254">
        <v>52.01</v>
      </c>
    </row>
    <row r="20" spans="1:25" ht="22.5" thickBot="1">
      <c r="A20" s="259">
        <v>13</v>
      </c>
      <c r="B20" s="225" t="s">
        <v>96</v>
      </c>
      <c r="C20" s="226" t="s">
        <v>46</v>
      </c>
      <c r="D20" s="227">
        <v>4</v>
      </c>
      <c r="E20" s="228">
        <v>0.5626994587621639</v>
      </c>
      <c r="F20" s="247"/>
      <c r="G20" s="248" t="s">
        <v>182</v>
      </c>
      <c r="H20" s="249" t="s">
        <v>46</v>
      </c>
      <c r="I20" s="249" t="s">
        <v>500</v>
      </c>
      <c r="J20" s="250">
        <v>57.65</v>
      </c>
      <c r="K20" s="247"/>
      <c r="L20" s="248" t="s">
        <v>124</v>
      </c>
      <c r="M20" s="249" t="s">
        <v>46</v>
      </c>
      <c r="N20" s="249">
        <v>15</v>
      </c>
      <c r="O20" s="249">
        <v>52.92</v>
      </c>
      <c r="P20" s="233"/>
      <c r="Q20" s="251" t="s">
        <v>189</v>
      </c>
      <c r="R20" s="252" t="s">
        <v>46</v>
      </c>
      <c r="S20" s="252">
        <v>3</v>
      </c>
      <c r="T20" s="253">
        <v>50.63</v>
      </c>
      <c r="U20" s="236"/>
      <c r="V20" s="251" t="s">
        <v>71</v>
      </c>
      <c r="W20" s="252" t="s">
        <v>46</v>
      </c>
      <c r="X20" s="252">
        <v>3</v>
      </c>
      <c r="Y20" s="254">
        <v>51.82</v>
      </c>
    </row>
    <row r="21" spans="1:25" ht="13.5" thickBot="1">
      <c r="A21" s="258">
        <v>14</v>
      </c>
      <c r="B21" s="225" t="s">
        <v>182</v>
      </c>
      <c r="C21" s="226" t="s">
        <v>46</v>
      </c>
      <c r="D21" s="227">
        <v>12</v>
      </c>
      <c r="E21" s="228">
        <v>0.5616339829967276</v>
      </c>
      <c r="F21" s="247"/>
      <c r="G21" s="248" t="s">
        <v>106</v>
      </c>
      <c r="H21" s="249" t="s">
        <v>46</v>
      </c>
      <c r="I21" s="249" t="s">
        <v>501</v>
      </c>
      <c r="J21" s="250">
        <v>57.43</v>
      </c>
      <c r="K21" s="247"/>
      <c r="L21" s="248" t="s">
        <v>182</v>
      </c>
      <c r="M21" s="249" t="s">
        <v>46</v>
      </c>
      <c r="N21" s="249">
        <v>11</v>
      </c>
      <c r="O21" s="249">
        <v>52.82</v>
      </c>
      <c r="P21" s="233"/>
      <c r="Q21" s="251" t="s">
        <v>165</v>
      </c>
      <c r="R21" s="252" t="s">
        <v>46</v>
      </c>
      <c r="S21" s="252">
        <v>23</v>
      </c>
      <c r="T21" s="253">
        <v>50.6</v>
      </c>
      <c r="U21" s="236"/>
      <c r="V21" s="251" t="s">
        <v>106</v>
      </c>
      <c r="W21" s="252" t="s">
        <v>46</v>
      </c>
      <c r="X21" s="252">
        <v>18</v>
      </c>
      <c r="Y21" s="254">
        <v>51.69</v>
      </c>
    </row>
    <row r="22" spans="1:25" ht="22.5" thickBot="1">
      <c r="A22" s="255">
        <v>15</v>
      </c>
      <c r="B22" s="225" t="s">
        <v>163</v>
      </c>
      <c r="C22" s="226" t="s">
        <v>46</v>
      </c>
      <c r="D22" s="227">
        <v>7</v>
      </c>
      <c r="E22" s="228">
        <v>0.54239326652769</v>
      </c>
      <c r="F22" s="247"/>
      <c r="G22" s="248" t="s">
        <v>124</v>
      </c>
      <c r="H22" s="249" t="s">
        <v>46</v>
      </c>
      <c r="I22" s="249" t="s">
        <v>502</v>
      </c>
      <c r="J22" s="250">
        <v>57.27</v>
      </c>
      <c r="K22" s="247"/>
      <c r="L22" s="248" t="s">
        <v>163</v>
      </c>
      <c r="M22" s="249" t="s">
        <v>46</v>
      </c>
      <c r="N22" s="249">
        <v>7</v>
      </c>
      <c r="O22" s="249">
        <v>51.35</v>
      </c>
      <c r="P22" s="233"/>
      <c r="Q22" s="251" t="s">
        <v>182</v>
      </c>
      <c r="R22" s="252" t="s">
        <v>46</v>
      </c>
      <c r="S22" s="252">
        <v>11</v>
      </c>
      <c r="T22" s="253">
        <v>50.16</v>
      </c>
      <c r="U22" s="236"/>
      <c r="V22" s="251" t="s">
        <v>96</v>
      </c>
      <c r="W22" s="252" t="s">
        <v>46</v>
      </c>
      <c r="X22" s="252">
        <v>4</v>
      </c>
      <c r="Y22" s="254">
        <v>51.62</v>
      </c>
    </row>
    <row r="23" spans="1:25" ht="22.5" thickBot="1">
      <c r="A23" s="258">
        <v>16</v>
      </c>
      <c r="B23" s="225" t="s">
        <v>106</v>
      </c>
      <c r="C23" s="226" t="s">
        <v>46</v>
      </c>
      <c r="D23" s="227">
        <v>16</v>
      </c>
      <c r="E23" s="228">
        <v>0.5420820421051875</v>
      </c>
      <c r="F23" s="247"/>
      <c r="G23" s="248" t="s">
        <v>147</v>
      </c>
      <c r="H23" s="249" t="s">
        <v>46</v>
      </c>
      <c r="I23" s="249">
        <v>5</v>
      </c>
      <c r="J23" s="250">
        <v>56.91</v>
      </c>
      <c r="K23" s="247"/>
      <c r="L23" s="248" t="s">
        <v>106</v>
      </c>
      <c r="M23" s="249" t="s">
        <v>46</v>
      </c>
      <c r="N23" s="249">
        <v>17</v>
      </c>
      <c r="O23" s="249">
        <v>51.23</v>
      </c>
      <c r="P23" s="233"/>
      <c r="Q23" s="251" t="s">
        <v>96</v>
      </c>
      <c r="R23" s="252" t="s">
        <v>46</v>
      </c>
      <c r="S23" s="252">
        <v>4</v>
      </c>
      <c r="T23" s="253">
        <v>49.09</v>
      </c>
      <c r="U23" s="236"/>
      <c r="V23" s="251" t="s">
        <v>205</v>
      </c>
      <c r="W23" s="252" t="s">
        <v>46</v>
      </c>
      <c r="X23" s="252">
        <v>5</v>
      </c>
      <c r="Y23" s="254">
        <v>51.5</v>
      </c>
    </row>
    <row r="24" spans="1:25" ht="13.5" thickBot="1">
      <c r="A24" s="255">
        <v>17</v>
      </c>
      <c r="B24" s="225" t="s">
        <v>147</v>
      </c>
      <c r="C24" s="226" t="s">
        <v>46</v>
      </c>
      <c r="D24" s="227">
        <v>5</v>
      </c>
      <c r="E24" s="228">
        <v>0.5299276052046678</v>
      </c>
      <c r="F24" s="247"/>
      <c r="G24" s="248" t="s">
        <v>163</v>
      </c>
      <c r="H24" s="249" t="s">
        <v>46</v>
      </c>
      <c r="I24" s="249" t="s">
        <v>499</v>
      </c>
      <c r="J24" s="250">
        <v>56.75</v>
      </c>
      <c r="K24" s="247"/>
      <c r="L24" s="248" t="s">
        <v>503</v>
      </c>
      <c r="M24" s="249" t="s">
        <v>46</v>
      </c>
      <c r="N24" s="249">
        <v>10</v>
      </c>
      <c r="O24" s="249">
        <v>51.09</v>
      </c>
      <c r="P24" s="233"/>
      <c r="Q24" s="251" t="s">
        <v>74</v>
      </c>
      <c r="R24" s="252"/>
      <c r="S24" s="252">
        <v>25</v>
      </c>
      <c r="T24" s="253">
        <v>48.84</v>
      </c>
      <c r="U24" s="236"/>
      <c r="V24" s="251" t="s">
        <v>63</v>
      </c>
      <c r="W24" s="252" t="s">
        <v>46</v>
      </c>
      <c r="X24" s="252">
        <v>54</v>
      </c>
      <c r="Y24" s="254">
        <v>51.1</v>
      </c>
    </row>
    <row r="25" spans="1:25" ht="13.5" thickBot="1">
      <c r="A25" s="258">
        <v>18</v>
      </c>
      <c r="B25" s="225" t="s">
        <v>208</v>
      </c>
      <c r="C25" s="226" t="s">
        <v>46</v>
      </c>
      <c r="D25" s="227">
        <v>10</v>
      </c>
      <c r="E25" s="228">
        <v>0.5282776165301258</v>
      </c>
      <c r="F25" s="247"/>
      <c r="G25" s="248" t="s">
        <v>208</v>
      </c>
      <c r="H25" s="249" t="s">
        <v>46</v>
      </c>
      <c r="I25" s="249" t="s">
        <v>495</v>
      </c>
      <c r="J25" s="250">
        <v>56.22</v>
      </c>
      <c r="K25" s="247"/>
      <c r="L25" s="248" t="s">
        <v>165</v>
      </c>
      <c r="M25" s="249" t="s">
        <v>46</v>
      </c>
      <c r="N25" s="249">
        <v>21</v>
      </c>
      <c r="O25" s="249">
        <v>50.92</v>
      </c>
      <c r="P25" s="233"/>
      <c r="Q25" s="251" t="s">
        <v>88</v>
      </c>
      <c r="R25" s="252" t="s">
        <v>46</v>
      </c>
      <c r="S25" s="252">
        <v>7</v>
      </c>
      <c r="T25" s="253">
        <v>48.54</v>
      </c>
      <c r="U25" s="236"/>
      <c r="V25" s="251" t="s">
        <v>108</v>
      </c>
      <c r="W25" s="252" t="s">
        <v>46</v>
      </c>
      <c r="X25" s="252">
        <v>10</v>
      </c>
      <c r="Y25" s="254">
        <v>51.1</v>
      </c>
    </row>
    <row r="26" spans="1:25" ht="13.5" thickBot="1">
      <c r="A26" s="238">
        <v>19</v>
      </c>
      <c r="B26" s="225" t="s">
        <v>108</v>
      </c>
      <c r="C26" s="226" t="s">
        <v>46</v>
      </c>
      <c r="D26" s="227">
        <v>10</v>
      </c>
      <c r="E26" s="228">
        <v>0.5265230315324626</v>
      </c>
      <c r="F26" s="247"/>
      <c r="G26" s="248" t="s">
        <v>119</v>
      </c>
      <c r="H26" s="249" t="s">
        <v>46</v>
      </c>
      <c r="I26" s="249">
        <v>5</v>
      </c>
      <c r="J26" s="250">
        <v>55.15</v>
      </c>
      <c r="K26" s="247"/>
      <c r="L26" s="248" t="s">
        <v>122</v>
      </c>
      <c r="M26" s="249" t="s">
        <v>46</v>
      </c>
      <c r="N26" s="249">
        <v>4</v>
      </c>
      <c r="O26" s="249">
        <v>50.24</v>
      </c>
      <c r="P26" s="233"/>
      <c r="Q26" s="251" t="s">
        <v>147</v>
      </c>
      <c r="R26" s="252" t="s">
        <v>46</v>
      </c>
      <c r="S26" s="252">
        <v>5</v>
      </c>
      <c r="T26" s="253">
        <v>47.91</v>
      </c>
      <c r="U26" s="236"/>
      <c r="V26" s="251" t="s">
        <v>88</v>
      </c>
      <c r="W26" s="252" t="s">
        <v>46</v>
      </c>
      <c r="X26" s="252">
        <v>7</v>
      </c>
      <c r="Y26" s="254">
        <v>50.26</v>
      </c>
    </row>
    <row r="27" spans="1:25" ht="22.5" thickBot="1">
      <c r="A27" s="238">
        <v>20</v>
      </c>
      <c r="B27" s="225" t="s">
        <v>119</v>
      </c>
      <c r="C27" s="226" t="s">
        <v>46</v>
      </c>
      <c r="D27" s="227">
        <v>6</v>
      </c>
      <c r="E27" s="228">
        <v>0.5235624947040056</v>
      </c>
      <c r="F27" s="247"/>
      <c r="G27" s="248" t="s">
        <v>165</v>
      </c>
      <c r="H27" s="249" t="s">
        <v>46</v>
      </c>
      <c r="I27" s="249" t="s">
        <v>496</v>
      </c>
      <c r="J27" s="250">
        <v>54.49</v>
      </c>
      <c r="K27" s="247"/>
      <c r="L27" s="248" t="s">
        <v>208</v>
      </c>
      <c r="M27" s="249" t="s">
        <v>46</v>
      </c>
      <c r="N27" s="249">
        <v>10</v>
      </c>
      <c r="O27" s="249">
        <v>49.7</v>
      </c>
      <c r="P27" s="233"/>
      <c r="Q27" s="251" t="s">
        <v>108</v>
      </c>
      <c r="R27" s="252" t="s">
        <v>46</v>
      </c>
      <c r="S27" s="252">
        <v>10</v>
      </c>
      <c r="T27" s="253">
        <v>47.9</v>
      </c>
      <c r="U27" s="236"/>
      <c r="V27" s="251" t="s">
        <v>182</v>
      </c>
      <c r="W27" s="252" t="s">
        <v>46</v>
      </c>
      <c r="X27" s="252">
        <v>11</v>
      </c>
      <c r="Y27" s="254">
        <v>49.84</v>
      </c>
    </row>
    <row r="28" spans="1:25" ht="33" thickBot="1">
      <c r="A28" s="238">
        <v>21</v>
      </c>
      <c r="B28" s="225" t="s">
        <v>88</v>
      </c>
      <c r="C28" s="226" t="s">
        <v>46</v>
      </c>
      <c r="D28" s="227">
        <v>6</v>
      </c>
      <c r="E28" s="228">
        <v>0.5198801653414908</v>
      </c>
      <c r="F28" s="247"/>
      <c r="G28" s="248" t="s">
        <v>122</v>
      </c>
      <c r="H28" s="249" t="s">
        <v>46</v>
      </c>
      <c r="I28" s="249" t="s">
        <v>493</v>
      </c>
      <c r="J28" s="250">
        <v>54.13</v>
      </c>
      <c r="K28" s="247"/>
      <c r="L28" s="248" t="s">
        <v>88</v>
      </c>
      <c r="M28" s="260"/>
      <c r="N28" s="249">
        <v>7</v>
      </c>
      <c r="O28" s="249">
        <v>49.23</v>
      </c>
      <c r="P28" s="233"/>
      <c r="Q28" s="251" t="s">
        <v>208</v>
      </c>
      <c r="R28" s="252" t="s">
        <v>46</v>
      </c>
      <c r="S28" s="252">
        <v>11</v>
      </c>
      <c r="T28" s="253">
        <v>47.83</v>
      </c>
      <c r="U28" s="236"/>
      <c r="V28" s="251" t="s">
        <v>122</v>
      </c>
      <c r="W28" s="252" t="s">
        <v>46</v>
      </c>
      <c r="X28" s="252">
        <v>4</v>
      </c>
      <c r="Y28" s="254">
        <v>49.32</v>
      </c>
    </row>
    <row r="29" spans="1:25" ht="21.75" thickBot="1">
      <c r="A29" s="238">
        <v>22</v>
      </c>
      <c r="B29" s="225" t="s">
        <v>122</v>
      </c>
      <c r="C29" s="226" t="s">
        <v>46</v>
      </c>
      <c r="D29" s="227">
        <v>4</v>
      </c>
      <c r="E29" s="228">
        <v>0.5197968415071198</v>
      </c>
      <c r="F29" s="247"/>
      <c r="G29" s="248" t="s">
        <v>108</v>
      </c>
      <c r="H29" s="249" t="s">
        <v>46</v>
      </c>
      <c r="I29" s="249" t="s">
        <v>495</v>
      </c>
      <c r="J29" s="250">
        <v>54.06</v>
      </c>
      <c r="K29" s="247"/>
      <c r="L29" s="248" t="s">
        <v>147</v>
      </c>
      <c r="M29" s="260"/>
      <c r="N29" s="249">
        <v>5</v>
      </c>
      <c r="O29" s="249">
        <v>49.05</v>
      </c>
      <c r="P29" s="233"/>
      <c r="Q29" s="251" t="s">
        <v>184</v>
      </c>
      <c r="R29" s="252"/>
      <c r="S29" s="252">
        <v>11</v>
      </c>
      <c r="T29" s="253">
        <v>47.28</v>
      </c>
      <c r="U29" s="236"/>
      <c r="V29" s="251" t="s">
        <v>147</v>
      </c>
      <c r="W29" s="252" t="s">
        <v>46</v>
      </c>
      <c r="X29" s="252">
        <v>5</v>
      </c>
      <c r="Y29" s="254">
        <v>49.18</v>
      </c>
    </row>
    <row r="30" spans="1:25" ht="21.75" thickBot="1">
      <c r="A30" s="238">
        <v>23</v>
      </c>
      <c r="B30" s="225" t="s">
        <v>165</v>
      </c>
      <c r="C30" s="226" t="s">
        <v>46</v>
      </c>
      <c r="D30" s="227">
        <v>20</v>
      </c>
      <c r="E30" s="228">
        <v>0.5197159378275084</v>
      </c>
      <c r="F30" s="247"/>
      <c r="G30" s="248" t="s">
        <v>88</v>
      </c>
      <c r="H30" s="249" t="s">
        <v>46</v>
      </c>
      <c r="I30" s="249">
        <v>7</v>
      </c>
      <c r="J30" s="250">
        <v>53.93</v>
      </c>
      <c r="K30" s="247"/>
      <c r="L30" s="248" t="s">
        <v>159</v>
      </c>
      <c r="M30" s="260"/>
      <c r="N30" s="249">
        <v>20</v>
      </c>
      <c r="O30" s="249">
        <v>48.71</v>
      </c>
      <c r="P30" s="233"/>
      <c r="Q30" s="251" t="s">
        <v>216</v>
      </c>
      <c r="R30" s="252"/>
      <c r="S30" s="252">
        <v>11</v>
      </c>
      <c r="T30" s="253">
        <v>47.08</v>
      </c>
      <c r="U30" s="236"/>
      <c r="V30" s="251" t="s">
        <v>165</v>
      </c>
      <c r="W30" s="252" t="s">
        <v>46</v>
      </c>
      <c r="X30" s="252">
        <v>23</v>
      </c>
      <c r="Y30" s="254">
        <v>49.17</v>
      </c>
    </row>
    <row r="31" spans="1:25" ht="13.5" thickBot="1">
      <c r="A31" s="238">
        <v>24</v>
      </c>
      <c r="B31" s="225" t="s">
        <v>66</v>
      </c>
      <c r="C31" s="226" t="s">
        <v>46</v>
      </c>
      <c r="D31" s="227">
        <v>9</v>
      </c>
      <c r="E31" s="228">
        <v>0.5149214523168122</v>
      </c>
      <c r="F31" s="247"/>
      <c r="G31" s="248" t="s">
        <v>66</v>
      </c>
      <c r="H31" s="249" t="s">
        <v>46</v>
      </c>
      <c r="I31" s="249">
        <v>9</v>
      </c>
      <c r="J31" s="250">
        <v>53.66</v>
      </c>
      <c r="K31" s="247"/>
      <c r="L31" s="248" t="s">
        <v>119</v>
      </c>
      <c r="M31" s="260"/>
      <c r="N31" s="249">
        <v>5</v>
      </c>
      <c r="O31" s="249">
        <v>47.88</v>
      </c>
      <c r="P31" s="233"/>
      <c r="Q31" s="251" t="s">
        <v>163</v>
      </c>
      <c r="R31" s="252" t="s">
        <v>46</v>
      </c>
      <c r="S31" s="252">
        <v>7</v>
      </c>
      <c r="T31" s="253">
        <v>46.96</v>
      </c>
      <c r="U31" s="236"/>
      <c r="V31" s="251" t="s">
        <v>208</v>
      </c>
      <c r="W31" s="252" t="s">
        <v>46</v>
      </c>
      <c r="X31" s="252">
        <v>11</v>
      </c>
      <c r="Y31" s="254">
        <v>48.81</v>
      </c>
    </row>
    <row r="32" spans="1:25" ht="21.75" thickBot="1">
      <c r="A32" s="255">
        <v>25</v>
      </c>
      <c r="B32" s="225" t="s">
        <v>64</v>
      </c>
      <c r="C32" s="226" t="s">
        <v>46</v>
      </c>
      <c r="D32" s="227">
        <v>13</v>
      </c>
      <c r="E32" s="228">
        <v>0.5115645679621864</v>
      </c>
      <c r="F32" s="247"/>
      <c r="G32" s="248" t="s">
        <v>64</v>
      </c>
      <c r="H32" s="249" t="s">
        <v>46</v>
      </c>
      <c r="I32" s="249">
        <v>13</v>
      </c>
      <c r="J32" s="250">
        <v>52.63</v>
      </c>
      <c r="K32" s="247"/>
      <c r="L32" s="248" t="s">
        <v>74</v>
      </c>
      <c r="M32" s="260"/>
      <c r="N32" s="249">
        <v>27</v>
      </c>
      <c r="O32" s="249">
        <v>47.09</v>
      </c>
      <c r="P32" s="233"/>
      <c r="Q32" s="251" t="s">
        <v>122</v>
      </c>
      <c r="R32" s="252"/>
      <c r="S32" s="252">
        <v>4</v>
      </c>
      <c r="T32" s="253">
        <v>46.8</v>
      </c>
      <c r="U32" s="236"/>
      <c r="V32" s="251" t="s">
        <v>74</v>
      </c>
      <c r="W32" s="252" t="s">
        <v>46</v>
      </c>
      <c r="X32" s="252">
        <v>25</v>
      </c>
      <c r="Y32" s="254">
        <v>48.02</v>
      </c>
    </row>
    <row r="33" spans="1:25" ht="13.5" thickBot="1">
      <c r="A33" s="258">
        <v>26</v>
      </c>
      <c r="B33" s="225" t="s">
        <v>159</v>
      </c>
      <c r="C33" s="226" t="s">
        <v>46</v>
      </c>
      <c r="D33" s="227">
        <v>18</v>
      </c>
      <c r="E33" s="228">
        <v>0.5066817898380889</v>
      </c>
      <c r="F33" s="247"/>
      <c r="G33" s="248" t="s">
        <v>159</v>
      </c>
      <c r="H33" s="249" t="s">
        <v>46</v>
      </c>
      <c r="I33" s="249">
        <v>20</v>
      </c>
      <c r="J33" s="250">
        <v>51.5</v>
      </c>
      <c r="K33" s="247"/>
      <c r="L33" s="248" t="s">
        <v>66</v>
      </c>
      <c r="M33" s="260"/>
      <c r="N33" s="249">
        <v>9</v>
      </c>
      <c r="O33" s="249">
        <v>47.02</v>
      </c>
      <c r="P33" s="233"/>
      <c r="Q33" s="251" t="s">
        <v>159</v>
      </c>
      <c r="R33" s="252"/>
      <c r="S33" s="252">
        <v>21</v>
      </c>
      <c r="T33" s="253">
        <v>46.46</v>
      </c>
      <c r="U33" s="236"/>
      <c r="V33" s="251" t="s">
        <v>184</v>
      </c>
      <c r="W33" s="252" t="s">
        <v>46</v>
      </c>
      <c r="X33" s="252">
        <v>11</v>
      </c>
      <c r="Y33" s="254">
        <v>48</v>
      </c>
    </row>
    <row r="34" spans="1:25" ht="13.5" thickBot="1">
      <c r="A34" s="255">
        <v>27</v>
      </c>
      <c r="B34" s="225" t="s">
        <v>74</v>
      </c>
      <c r="C34" s="226" t="s">
        <v>46</v>
      </c>
      <c r="D34" s="227">
        <v>29</v>
      </c>
      <c r="E34" s="228">
        <v>0.5000786506869869</v>
      </c>
      <c r="F34" s="247"/>
      <c r="G34" s="248" t="s">
        <v>74</v>
      </c>
      <c r="H34" s="249" t="s">
        <v>46</v>
      </c>
      <c r="I34" s="249">
        <v>27</v>
      </c>
      <c r="J34" s="250">
        <v>51.03</v>
      </c>
      <c r="K34" s="247"/>
      <c r="L34" s="248" t="s">
        <v>216</v>
      </c>
      <c r="M34" s="260"/>
      <c r="N34" s="249">
        <v>11</v>
      </c>
      <c r="O34" s="249">
        <v>46.1</v>
      </c>
      <c r="P34" s="233"/>
      <c r="Q34" s="251" t="s">
        <v>119</v>
      </c>
      <c r="R34" s="252"/>
      <c r="S34" s="252">
        <v>4</v>
      </c>
      <c r="T34" s="253">
        <v>45.98</v>
      </c>
      <c r="U34" s="236"/>
      <c r="V34" s="251" t="s">
        <v>216</v>
      </c>
      <c r="W34" s="252" t="s">
        <v>46</v>
      </c>
      <c r="X34" s="252">
        <v>11</v>
      </c>
      <c r="Y34" s="254">
        <v>47.54</v>
      </c>
    </row>
    <row r="35" spans="1:25" ht="13.5" thickBot="1">
      <c r="A35" s="258">
        <v>28</v>
      </c>
      <c r="B35" s="225" t="s">
        <v>153</v>
      </c>
      <c r="C35" s="261"/>
      <c r="D35" s="261"/>
      <c r="E35" s="228">
        <v>0.48350968577067555</v>
      </c>
      <c r="F35" s="247"/>
      <c r="G35" s="248" t="s">
        <v>86</v>
      </c>
      <c r="H35" s="249" t="s">
        <v>46</v>
      </c>
      <c r="I35" s="249">
        <v>11</v>
      </c>
      <c r="J35" s="250">
        <v>49.95</v>
      </c>
      <c r="K35" s="247"/>
      <c r="L35" s="248" t="s">
        <v>64</v>
      </c>
      <c r="M35" s="260"/>
      <c r="N35" s="249">
        <v>13</v>
      </c>
      <c r="O35" s="249">
        <v>45.48</v>
      </c>
      <c r="P35" s="233"/>
      <c r="Q35" s="251" t="s">
        <v>60</v>
      </c>
      <c r="R35" s="252"/>
      <c r="S35" s="252">
        <v>6</v>
      </c>
      <c r="T35" s="253">
        <v>45.86</v>
      </c>
      <c r="U35" s="236"/>
      <c r="V35" s="251" t="s">
        <v>159</v>
      </c>
      <c r="W35" s="252" t="s">
        <v>46</v>
      </c>
      <c r="X35" s="252">
        <v>21</v>
      </c>
      <c r="Y35" s="254">
        <v>47.38</v>
      </c>
    </row>
    <row r="36" spans="1:25" ht="22.5" thickBot="1">
      <c r="A36" s="255">
        <v>29</v>
      </c>
      <c r="B36" s="225" t="s">
        <v>76</v>
      </c>
      <c r="C36" s="261"/>
      <c r="D36" s="261"/>
      <c r="E36" s="228">
        <v>0.45482160485121986</v>
      </c>
      <c r="F36" s="247"/>
      <c r="G36" s="248" t="s">
        <v>153</v>
      </c>
      <c r="H36" s="249" t="s">
        <v>46</v>
      </c>
      <c r="I36" s="249">
        <v>15</v>
      </c>
      <c r="J36" s="250">
        <v>49.7</v>
      </c>
      <c r="K36" s="247"/>
      <c r="L36" s="248" t="s">
        <v>60</v>
      </c>
      <c r="M36" s="260"/>
      <c r="N36" s="249">
        <v>6</v>
      </c>
      <c r="O36" s="249">
        <v>44.55</v>
      </c>
      <c r="P36" s="233"/>
      <c r="Q36" s="251" t="s">
        <v>205</v>
      </c>
      <c r="R36" s="252"/>
      <c r="S36" s="252">
        <v>5</v>
      </c>
      <c r="T36" s="253">
        <v>45.59</v>
      </c>
      <c r="U36" s="236"/>
      <c r="V36" s="251" t="s">
        <v>163</v>
      </c>
      <c r="W36" s="252" t="s">
        <v>46</v>
      </c>
      <c r="X36" s="252">
        <v>7</v>
      </c>
      <c r="Y36" s="254">
        <v>47.15</v>
      </c>
    </row>
    <row r="37" spans="1:25" ht="13.5" thickBot="1">
      <c r="A37" s="258">
        <v>30</v>
      </c>
      <c r="B37" s="225" t="s">
        <v>57</v>
      </c>
      <c r="C37" s="261"/>
      <c r="D37" s="261"/>
      <c r="E37" s="228">
        <v>0.44589766941799386</v>
      </c>
      <c r="F37" s="247"/>
      <c r="G37" s="248" t="s">
        <v>216</v>
      </c>
      <c r="H37" s="249"/>
      <c r="I37" s="249">
        <v>11</v>
      </c>
      <c r="J37" s="250">
        <v>49.29</v>
      </c>
      <c r="K37" s="247"/>
      <c r="L37" s="248" t="s">
        <v>57</v>
      </c>
      <c r="M37" s="260"/>
      <c r="N37" s="249">
        <v>10</v>
      </c>
      <c r="O37" s="249">
        <v>44.4</v>
      </c>
      <c r="P37" s="233"/>
      <c r="Q37" s="251" t="s">
        <v>94</v>
      </c>
      <c r="R37" s="252"/>
      <c r="S37" s="252">
        <v>9</v>
      </c>
      <c r="T37" s="253">
        <v>44.88</v>
      </c>
      <c r="U37" s="236"/>
      <c r="V37" s="251" t="s">
        <v>57</v>
      </c>
      <c r="W37" s="252" t="s">
        <v>46</v>
      </c>
      <c r="X37" s="252">
        <v>8</v>
      </c>
      <c r="Y37" s="254">
        <v>46.52</v>
      </c>
    </row>
    <row r="38" spans="1:25" ht="13.5" thickBot="1">
      <c r="A38" s="255">
        <v>31</v>
      </c>
      <c r="B38" s="225" t="s">
        <v>216</v>
      </c>
      <c r="C38" s="261"/>
      <c r="D38" s="261"/>
      <c r="E38" s="228">
        <v>0.4438348354545333</v>
      </c>
      <c r="F38" s="247"/>
      <c r="G38" s="248" t="s">
        <v>115</v>
      </c>
      <c r="H38" s="249"/>
      <c r="I38" s="249">
        <v>3</v>
      </c>
      <c r="J38" s="250">
        <v>47.25</v>
      </c>
      <c r="K38" s="247"/>
      <c r="L38" s="248" t="s">
        <v>153</v>
      </c>
      <c r="M38" s="260"/>
      <c r="N38" s="249">
        <v>15</v>
      </c>
      <c r="O38" s="249">
        <v>43.58</v>
      </c>
      <c r="P38" s="233"/>
      <c r="Q38" s="251" t="s">
        <v>57</v>
      </c>
      <c r="R38" s="252"/>
      <c r="S38" s="252">
        <v>8</v>
      </c>
      <c r="T38" s="253">
        <v>44.73</v>
      </c>
      <c r="U38" s="236"/>
      <c r="V38" s="251" t="s">
        <v>76</v>
      </c>
      <c r="W38" s="252"/>
      <c r="X38" s="252">
        <v>13</v>
      </c>
      <c r="Y38" s="254">
        <v>45.84</v>
      </c>
    </row>
    <row r="39" spans="1:25" ht="13.5" thickBot="1">
      <c r="A39" s="258">
        <v>32</v>
      </c>
      <c r="B39" s="225" t="s">
        <v>178</v>
      </c>
      <c r="C39" s="261"/>
      <c r="D39" s="261"/>
      <c r="E39" s="228">
        <v>0.4408803340736147</v>
      </c>
      <c r="F39" s="247"/>
      <c r="G39" s="248" t="s">
        <v>76</v>
      </c>
      <c r="H39" s="249"/>
      <c r="I39" s="249">
        <v>15</v>
      </c>
      <c r="J39" s="250">
        <v>46.99</v>
      </c>
      <c r="K39" s="247"/>
      <c r="L39" s="248" t="s">
        <v>205</v>
      </c>
      <c r="M39" s="260"/>
      <c r="N39" s="249">
        <v>5</v>
      </c>
      <c r="O39" s="249">
        <v>43.2</v>
      </c>
      <c r="P39" s="233"/>
      <c r="Q39" s="251" t="s">
        <v>64</v>
      </c>
      <c r="R39" s="252"/>
      <c r="S39" s="252">
        <v>13</v>
      </c>
      <c r="T39" s="253">
        <v>44.44</v>
      </c>
      <c r="U39" s="236"/>
      <c r="V39" s="251" t="s">
        <v>92</v>
      </c>
      <c r="W39" s="252" t="s">
        <v>46</v>
      </c>
      <c r="X39" s="252">
        <v>8</v>
      </c>
      <c r="Y39" s="254">
        <v>45.84</v>
      </c>
    </row>
    <row r="40" spans="1:25" ht="21.75" thickBot="1">
      <c r="A40" s="255">
        <v>33</v>
      </c>
      <c r="B40" s="225" t="s">
        <v>86</v>
      </c>
      <c r="C40" s="261"/>
      <c r="D40" s="261"/>
      <c r="E40" s="228">
        <v>0.43927302904058396</v>
      </c>
      <c r="F40" s="247"/>
      <c r="G40" s="248" t="s">
        <v>57</v>
      </c>
      <c r="H40" s="249"/>
      <c r="I40" s="249">
        <v>10</v>
      </c>
      <c r="J40" s="250">
        <v>45.12</v>
      </c>
      <c r="K40" s="247"/>
      <c r="L40" s="248" t="s">
        <v>184</v>
      </c>
      <c r="M40" s="260"/>
      <c r="N40" s="249">
        <v>11</v>
      </c>
      <c r="O40" s="249">
        <v>42.53</v>
      </c>
      <c r="P40" s="233"/>
      <c r="Q40" s="251" t="s">
        <v>153</v>
      </c>
      <c r="R40" s="252"/>
      <c r="S40" s="252">
        <v>14</v>
      </c>
      <c r="T40" s="253">
        <v>43.2</v>
      </c>
      <c r="U40" s="236"/>
      <c r="V40" s="251" t="s">
        <v>64</v>
      </c>
      <c r="W40" s="252"/>
      <c r="X40" s="252">
        <v>13</v>
      </c>
      <c r="Y40" s="254">
        <v>45.15</v>
      </c>
    </row>
    <row r="41" spans="1:25" ht="22.5" thickBot="1">
      <c r="A41" s="258">
        <v>34</v>
      </c>
      <c r="B41" s="225" t="s">
        <v>112</v>
      </c>
      <c r="C41" s="261"/>
      <c r="D41" s="261"/>
      <c r="E41" s="228">
        <v>0.4378935954398935</v>
      </c>
      <c r="F41" s="247"/>
      <c r="G41" s="248" t="s">
        <v>178</v>
      </c>
      <c r="H41" s="249"/>
      <c r="I41" s="249">
        <v>8</v>
      </c>
      <c r="J41" s="250">
        <v>44.9</v>
      </c>
      <c r="K41" s="247"/>
      <c r="L41" s="248" t="s">
        <v>94</v>
      </c>
      <c r="M41" s="260"/>
      <c r="N41" s="249">
        <v>9</v>
      </c>
      <c r="O41" s="249">
        <v>42.22</v>
      </c>
      <c r="P41" s="233"/>
      <c r="Q41" s="251" t="s">
        <v>76</v>
      </c>
      <c r="R41" s="252"/>
      <c r="S41" s="252">
        <v>13</v>
      </c>
      <c r="T41" s="253">
        <v>42.98</v>
      </c>
      <c r="U41" s="236"/>
      <c r="V41" s="251" t="s">
        <v>66</v>
      </c>
      <c r="W41" s="252"/>
      <c r="X41" s="252">
        <v>8</v>
      </c>
      <c r="Y41" s="254">
        <v>44.43</v>
      </c>
    </row>
    <row r="42" spans="1:25" ht="22.5" thickBot="1">
      <c r="A42" s="255">
        <v>35</v>
      </c>
      <c r="B42" s="225" t="s">
        <v>115</v>
      </c>
      <c r="C42" s="261"/>
      <c r="D42" s="261"/>
      <c r="E42" s="228">
        <v>0.41698137374805805</v>
      </c>
      <c r="F42" s="247"/>
      <c r="G42" s="248" t="s">
        <v>180</v>
      </c>
      <c r="H42" s="249"/>
      <c r="I42" s="249">
        <v>3</v>
      </c>
      <c r="J42" s="250">
        <v>44.75</v>
      </c>
      <c r="K42" s="247"/>
      <c r="L42" s="248" t="s">
        <v>76</v>
      </c>
      <c r="M42" s="260"/>
      <c r="N42" s="249">
        <v>15</v>
      </c>
      <c r="O42" s="249">
        <v>41.37</v>
      </c>
      <c r="P42" s="233"/>
      <c r="Q42" s="251" t="s">
        <v>66</v>
      </c>
      <c r="R42" s="252"/>
      <c r="S42" s="252">
        <v>8</v>
      </c>
      <c r="T42" s="253">
        <v>42.39</v>
      </c>
      <c r="U42" s="236"/>
      <c r="V42" s="251" t="s">
        <v>112</v>
      </c>
      <c r="W42" s="252"/>
      <c r="X42" s="252">
        <v>7</v>
      </c>
      <c r="Y42" s="254">
        <v>44.08</v>
      </c>
    </row>
    <row r="43" spans="1:25" ht="22.5" thickBot="1">
      <c r="A43" s="258">
        <v>36</v>
      </c>
      <c r="B43" s="225" t="s">
        <v>181</v>
      </c>
      <c r="C43" s="261"/>
      <c r="D43" s="261"/>
      <c r="E43" s="228">
        <v>0.41383358283760857</v>
      </c>
      <c r="F43" s="247"/>
      <c r="G43" s="248" t="s">
        <v>155</v>
      </c>
      <c r="H43" s="249"/>
      <c r="I43" s="249">
        <v>3</v>
      </c>
      <c r="J43" s="250">
        <v>44.62</v>
      </c>
      <c r="K43" s="247"/>
      <c r="L43" s="248" t="s">
        <v>178</v>
      </c>
      <c r="M43" s="260"/>
      <c r="N43" s="249">
        <v>8</v>
      </c>
      <c r="O43" s="249">
        <v>40.9</v>
      </c>
      <c r="P43" s="233"/>
      <c r="Q43" s="251" t="s">
        <v>50</v>
      </c>
      <c r="R43" s="252"/>
      <c r="S43" s="252">
        <v>9</v>
      </c>
      <c r="T43" s="253">
        <v>41.57</v>
      </c>
      <c r="U43" s="236"/>
      <c r="V43" s="251" t="s">
        <v>153</v>
      </c>
      <c r="W43" s="252"/>
      <c r="X43" s="252">
        <v>14</v>
      </c>
      <c r="Y43" s="254">
        <v>44.04</v>
      </c>
    </row>
    <row r="44" spans="1:25" ht="21.75" thickBot="1">
      <c r="A44" s="255">
        <v>37</v>
      </c>
      <c r="B44" s="225" t="s">
        <v>53</v>
      </c>
      <c r="C44" s="261"/>
      <c r="D44" s="261"/>
      <c r="E44" s="228">
        <v>0.40812659112464433</v>
      </c>
      <c r="F44" s="247"/>
      <c r="G44" s="248" t="s">
        <v>181</v>
      </c>
      <c r="H44" s="249"/>
      <c r="I44" s="249">
        <v>34</v>
      </c>
      <c r="J44" s="250">
        <v>43.68</v>
      </c>
      <c r="K44" s="247"/>
      <c r="L44" s="248" t="s">
        <v>112</v>
      </c>
      <c r="M44" s="260"/>
      <c r="N44" s="249">
        <v>6</v>
      </c>
      <c r="O44" s="249">
        <v>39.76</v>
      </c>
      <c r="P44" s="233"/>
      <c r="Q44" s="251" t="s">
        <v>92</v>
      </c>
      <c r="R44" s="252"/>
      <c r="S44" s="252">
        <v>8</v>
      </c>
      <c r="T44" s="253">
        <v>41.37</v>
      </c>
      <c r="U44" s="236"/>
      <c r="V44" s="251" t="s">
        <v>178</v>
      </c>
      <c r="W44" s="252"/>
      <c r="X44" s="252">
        <v>8</v>
      </c>
      <c r="Y44" s="254">
        <v>43.96</v>
      </c>
    </row>
    <row r="45" spans="1:25" ht="22.5" thickBot="1">
      <c r="A45" s="258">
        <v>38</v>
      </c>
      <c r="B45" s="225" t="s">
        <v>94</v>
      </c>
      <c r="C45" s="261"/>
      <c r="D45" s="261"/>
      <c r="E45" s="228">
        <v>0.4057746362330215</v>
      </c>
      <c r="F45" s="247"/>
      <c r="G45" s="248" t="s">
        <v>112</v>
      </c>
      <c r="H45" s="249"/>
      <c r="I45" s="249">
        <v>6</v>
      </c>
      <c r="J45" s="250">
        <v>43</v>
      </c>
      <c r="K45" s="247"/>
      <c r="L45" s="248" t="s">
        <v>92</v>
      </c>
      <c r="M45" s="260"/>
      <c r="N45" s="249">
        <v>8</v>
      </c>
      <c r="O45" s="249">
        <v>39.69</v>
      </c>
      <c r="P45" s="233"/>
      <c r="Q45" s="251" t="s">
        <v>86</v>
      </c>
      <c r="R45" s="252"/>
      <c r="S45" s="252">
        <v>12</v>
      </c>
      <c r="T45" s="253">
        <v>41.01</v>
      </c>
      <c r="U45" s="236"/>
      <c r="V45" s="251" t="s">
        <v>119</v>
      </c>
      <c r="W45" s="252" t="s">
        <v>46</v>
      </c>
      <c r="X45" s="252">
        <v>4</v>
      </c>
      <c r="Y45" s="254">
        <v>43.93</v>
      </c>
    </row>
    <row r="46" spans="1:25" ht="22.5" thickBot="1">
      <c r="A46" s="238">
        <v>39</v>
      </c>
      <c r="B46" s="225" t="s">
        <v>180</v>
      </c>
      <c r="C46" s="261"/>
      <c r="D46" s="261"/>
      <c r="E46" s="228">
        <v>0.3986614075835246</v>
      </c>
      <c r="F46" s="247"/>
      <c r="G46" s="248" t="s">
        <v>205</v>
      </c>
      <c r="H46" s="249"/>
      <c r="I46" s="249">
        <v>5</v>
      </c>
      <c r="J46" s="250">
        <v>42.59</v>
      </c>
      <c r="K46" s="247"/>
      <c r="L46" s="248" t="s">
        <v>86</v>
      </c>
      <c r="M46" s="260"/>
      <c r="N46" s="249">
        <v>11</v>
      </c>
      <c r="O46" s="249">
        <v>39.26</v>
      </c>
      <c r="P46" s="233"/>
      <c r="Q46" s="251" t="s">
        <v>178</v>
      </c>
      <c r="R46" s="252"/>
      <c r="S46" s="252">
        <v>8</v>
      </c>
      <c r="T46" s="253">
        <v>40.9</v>
      </c>
      <c r="U46" s="236"/>
      <c r="V46" s="251" t="s">
        <v>181</v>
      </c>
      <c r="W46" s="252"/>
      <c r="X46" s="252">
        <v>32</v>
      </c>
      <c r="Y46" s="254">
        <v>43.83</v>
      </c>
    </row>
    <row r="47" spans="1:25" ht="13.5" thickBot="1">
      <c r="A47" s="255">
        <v>40</v>
      </c>
      <c r="B47" s="225" t="s">
        <v>184</v>
      </c>
      <c r="C47" s="261"/>
      <c r="D47" s="261"/>
      <c r="E47" s="228">
        <v>0.39075814993795194</v>
      </c>
      <c r="F47" s="247"/>
      <c r="G47" s="248" t="s">
        <v>184</v>
      </c>
      <c r="H47" s="249"/>
      <c r="I47" s="249">
        <v>11</v>
      </c>
      <c r="J47" s="250">
        <v>41.83</v>
      </c>
      <c r="K47" s="247"/>
      <c r="L47" s="248" t="s">
        <v>115</v>
      </c>
      <c r="M47" s="260"/>
      <c r="N47" s="249">
        <v>3</v>
      </c>
      <c r="O47" s="249">
        <v>38.57</v>
      </c>
      <c r="P47" s="233"/>
      <c r="Q47" s="251" t="s">
        <v>112</v>
      </c>
      <c r="R47" s="252"/>
      <c r="S47" s="252">
        <v>7</v>
      </c>
      <c r="T47" s="253">
        <v>40.7</v>
      </c>
      <c r="U47" s="236"/>
      <c r="V47" s="251" t="s">
        <v>50</v>
      </c>
      <c r="W47" s="252"/>
      <c r="X47" s="252">
        <v>9</v>
      </c>
      <c r="Y47" s="254">
        <v>43.16</v>
      </c>
    </row>
    <row r="48" spans="1:25" ht="21.75" thickBot="1">
      <c r="A48" s="258">
        <v>41</v>
      </c>
      <c r="B48" s="225" t="s">
        <v>155</v>
      </c>
      <c r="C48" s="261"/>
      <c r="D48" s="261"/>
      <c r="E48" s="228">
        <v>0.38690810130584236</v>
      </c>
      <c r="F48" s="247"/>
      <c r="G48" s="248" t="s">
        <v>90</v>
      </c>
      <c r="H48" s="249"/>
      <c r="I48" s="249">
        <v>6</v>
      </c>
      <c r="J48" s="250">
        <v>41.65</v>
      </c>
      <c r="K48" s="247"/>
      <c r="L48" s="248" t="s">
        <v>180</v>
      </c>
      <c r="M48" s="260"/>
      <c r="N48" s="249">
        <v>3</v>
      </c>
      <c r="O48" s="249">
        <v>38.44</v>
      </c>
      <c r="P48" s="233"/>
      <c r="Q48" s="251" t="s">
        <v>161</v>
      </c>
      <c r="R48" s="252"/>
      <c r="S48" s="252">
        <v>8</v>
      </c>
      <c r="T48" s="253">
        <v>38.43</v>
      </c>
      <c r="U48" s="236"/>
      <c r="V48" s="251" t="s">
        <v>180</v>
      </c>
      <c r="W48" s="252"/>
      <c r="X48" s="252">
        <v>3</v>
      </c>
      <c r="Y48" s="254">
        <v>43.03</v>
      </c>
    </row>
    <row r="49" spans="1:25" ht="22.5" thickBot="1">
      <c r="A49" s="238">
        <v>42</v>
      </c>
      <c r="B49" s="225" t="s">
        <v>50</v>
      </c>
      <c r="C49" s="261"/>
      <c r="D49" s="261"/>
      <c r="E49" s="228">
        <v>0.3835903309875247</v>
      </c>
      <c r="F49" s="247"/>
      <c r="G49" s="248" t="s">
        <v>504</v>
      </c>
      <c r="H49" s="249"/>
      <c r="I49" s="249">
        <v>1</v>
      </c>
      <c r="J49" s="250">
        <v>41.6</v>
      </c>
      <c r="K49" s="247"/>
      <c r="L49" s="248" t="s">
        <v>181</v>
      </c>
      <c r="M49" s="260"/>
      <c r="N49" s="249">
        <v>34</v>
      </c>
      <c r="O49" s="249">
        <v>38.22</v>
      </c>
      <c r="P49" s="233"/>
      <c r="Q49" s="251" t="s">
        <v>181</v>
      </c>
      <c r="R49" s="252"/>
      <c r="S49" s="252">
        <v>32</v>
      </c>
      <c r="T49" s="253">
        <v>37.98</v>
      </c>
      <c r="U49" s="236"/>
      <c r="V49" s="251" t="s">
        <v>86</v>
      </c>
      <c r="W49" s="252"/>
      <c r="X49" s="252">
        <v>12</v>
      </c>
      <c r="Y49" s="254">
        <v>41.55</v>
      </c>
    </row>
    <row r="50" spans="1:25" ht="13.5" thickBot="1">
      <c r="A50" s="238">
        <v>43</v>
      </c>
      <c r="B50" s="225" t="s">
        <v>117</v>
      </c>
      <c r="C50" s="261"/>
      <c r="D50" s="261"/>
      <c r="E50" s="228">
        <v>0.38027314417928976</v>
      </c>
      <c r="F50" s="247"/>
      <c r="G50" s="248" t="s">
        <v>92</v>
      </c>
      <c r="H50" s="249"/>
      <c r="I50" s="249">
        <v>8</v>
      </c>
      <c r="J50" s="250">
        <v>41.17</v>
      </c>
      <c r="K50" s="247"/>
      <c r="L50" s="248" t="s">
        <v>50</v>
      </c>
      <c r="M50" s="260"/>
      <c r="N50" s="249">
        <v>9</v>
      </c>
      <c r="O50" s="249">
        <v>36.84</v>
      </c>
      <c r="P50" s="233"/>
      <c r="Q50" s="251" t="s">
        <v>180</v>
      </c>
      <c r="R50" s="252"/>
      <c r="S50" s="252">
        <v>3</v>
      </c>
      <c r="T50" s="253">
        <v>37.56</v>
      </c>
      <c r="U50" s="236"/>
      <c r="V50" s="251" t="s">
        <v>115</v>
      </c>
      <c r="W50" s="252"/>
      <c r="X50" s="252">
        <v>3</v>
      </c>
      <c r="Y50" s="254">
        <v>41.23</v>
      </c>
    </row>
    <row r="51" spans="1:25" ht="13.5" thickBot="1">
      <c r="A51" s="255">
        <v>44</v>
      </c>
      <c r="B51" s="225" t="s">
        <v>90</v>
      </c>
      <c r="C51" s="261"/>
      <c r="D51" s="261"/>
      <c r="E51" s="228">
        <v>0.3799457055391902</v>
      </c>
      <c r="F51" s="247"/>
      <c r="G51" s="248" t="s">
        <v>94</v>
      </c>
      <c r="H51" s="249"/>
      <c r="I51" s="249">
        <v>9</v>
      </c>
      <c r="J51" s="250">
        <v>39.93</v>
      </c>
      <c r="K51" s="247"/>
      <c r="L51" s="248" t="s">
        <v>90</v>
      </c>
      <c r="M51" s="260"/>
      <c r="N51" s="249">
        <v>6</v>
      </c>
      <c r="O51" s="249">
        <v>36.62</v>
      </c>
      <c r="P51" s="233"/>
      <c r="Q51" s="251" t="s">
        <v>90</v>
      </c>
      <c r="R51" s="252"/>
      <c r="S51" s="252">
        <v>6</v>
      </c>
      <c r="T51" s="253">
        <v>37.24</v>
      </c>
      <c r="U51" s="236"/>
      <c r="V51" s="251" t="s">
        <v>161</v>
      </c>
      <c r="W51" s="252"/>
      <c r="X51" s="252">
        <v>8</v>
      </c>
      <c r="Y51" s="254">
        <v>40.45</v>
      </c>
    </row>
    <row r="52" spans="1:25" ht="21.75" thickBot="1">
      <c r="A52" s="258">
        <v>45</v>
      </c>
      <c r="B52" s="225" t="s">
        <v>92</v>
      </c>
      <c r="C52" s="261"/>
      <c r="D52" s="261"/>
      <c r="E52" s="228">
        <v>0.37801327834445797</v>
      </c>
      <c r="F52" s="247"/>
      <c r="G52" s="248" t="s">
        <v>60</v>
      </c>
      <c r="H52" s="249"/>
      <c r="I52" s="249">
        <v>6</v>
      </c>
      <c r="J52" s="250">
        <v>38.86</v>
      </c>
      <c r="K52" s="247"/>
      <c r="L52" s="248" t="s">
        <v>53</v>
      </c>
      <c r="M52" s="260"/>
      <c r="N52" s="249">
        <v>3</v>
      </c>
      <c r="O52" s="249">
        <v>35.52</v>
      </c>
      <c r="P52" s="233"/>
      <c r="Q52" s="251" t="s">
        <v>115</v>
      </c>
      <c r="R52" s="252"/>
      <c r="S52" s="252">
        <v>3</v>
      </c>
      <c r="T52" s="253">
        <v>33.36</v>
      </c>
      <c r="U52" s="236"/>
      <c r="V52" s="251" t="s">
        <v>155</v>
      </c>
      <c r="W52" s="252"/>
      <c r="X52" s="252">
        <v>3</v>
      </c>
      <c r="Y52" s="254">
        <v>40.13</v>
      </c>
    </row>
    <row r="53" spans="1:25" ht="13.5" thickBot="1">
      <c r="A53" s="255">
        <v>46</v>
      </c>
      <c r="B53" s="225" t="s">
        <v>60</v>
      </c>
      <c r="C53" s="261"/>
      <c r="D53" s="261"/>
      <c r="E53" s="228">
        <v>0.36878990301720105</v>
      </c>
      <c r="F53" s="247"/>
      <c r="G53" s="248" t="s">
        <v>50</v>
      </c>
      <c r="H53" s="249"/>
      <c r="I53" s="249">
        <v>9</v>
      </c>
      <c r="J53" s="250">
        <v>38.74</v>
      </c>
      <c r="K53" s="247"/>
      <c r="L53" s="248" t="s">
        <v>155</v>
      </c>
      <c r="M53" s="260"/>
      <c r="N53" s="249">
        <v>3</v>
      </c>
      <c r="O53" s="249">
        <v>35.5</v>
      </c>
      <c r="P53" s="233"/>
      <c r="Q53" s="251" t="s">
        <v>117</v>
      </c>
      <c r="R53" s="252"/>
      <c r="S53" s="252">
        <v>5</v>
      </c>
      <c r="T53" s="253">
        <v>33.25</v>
      </c>
      <c r="U53" s="236"/>
      <c r="V53" s="251" t="s">
        <v>211</v>
      </c>
      <c r="W53" s="252"/>
      <c r="X53" s="252">
        <v>3</v>
      </c>
      <c r="Y53" s="254">
        <v>36.84</v>
      </c>
    </row>
    <row r="54" spans="1:25" ht="13.5" thickBot="1">
      <c r="A54" s="259">
        <v>47</v>
      </c>
      <c r="B54" s="225" t="s">
        <v>205</v>
      </c>
      <c r="C54" s="261"/>
      <c r="D54" s="261"/>
      <c r="E54" s="228">
        <v>0.3553930415638732</v>
      </c>
      <c r="F54" s="247"/>
      <c r="G54" s="248" t="s">
        <v>53</v>
      </c>
      <c r="H54" s="249"/>
      <c r="I54" s="249">
        <v>3</v>
      </c>
      <c r="J54" s="250">
        <v>37.89</v>
      </c>
      <c r="K54" s="247"/>
      <c r="L54" s="248" t="s">
        <v>161</v>
      </c>
      <c r="M54" s="260"/>
      <c r="N54" s="249">
        <v>7</v>
      </c>
      <c r="O54" s="249">
        <v>34.43</v>
      </c>
      <c r="P54" s="233"/>
      <c r="Q54" s="251" t="s">
        <v>155</v>
      </c>
      <c r="R54" s="252"/>
      <c r="S54" s="252">
        <v>3</v>
      </c>
      <c r="T54" s="253">
        <v>33.06</v>
      </c>
      <c r="U54" s="236"/>
      <c r="V54" s="251" t="s">
        <v>90</v>
      </c>
      <c r="W54" s="252"/>
      <c r="X54" s="252">
        <v>6</v>
      </c>
      <c r="Y54" s="254">
        <v>36.08</v>
      </c>
    </row>
    <row r="55" spans="1:25" ht="13.5" thickBot="1">
      <c r="A55" s="258">
        <v>48</v>
      </c>
      <c r="B55" s="225" t="s">
        <v>161</v>
      </c>
      <c r="C55" s="261"/>
      <c r="D55" s="261"/>
      <c r="E55" s="228">
        <v>0.3322768025698344</v>
      </c>
      <c r="F55" s="247"/>
      <c r="G55" s="248" t="s">
        <v>82</v>
      </c>
      <c r="H55" s="249"/>
      <c r="I55" s="249">
        <v>4</v>
      </c>
      <c r="J55" s="250">
        <v>36.1</v>
      </c>
      <c r="K55" s="247"/>
      <c r="L55" s="248" t="s">
        <v>117</v>
      </c>
      <c r="M55" s="260"/>
      <c r="N55" s="249">
        <v>5</v>
      </c>
      <c r="O55" s="249">
        <v>32.68</v>
      </c>
      <c r="P55" s="236"/>
      <c r="Q55" s="251" t="s">
        <v>211</v>
      </c>
      <c r="R55" s="252"/>
      <c r="S55" s="252">
        <v>3</v>
      </c>
      <c r="T55" s="252">
        <v>27.7</v>
      </c>
      <c r="U55" s="236"/>
      <c r="V55" s="251" t="s">
        <v>117</v>
      </c>
      <c r="W55" s="252"/>
      <c r="X55" s="252">
        <v>5</v>
      </c>
      <c r="Y55" s="254">
        <v>34.95</v>
      </c>
    </row>
    <row r="56" spans="1:25" ht="13.5" thickBot="1">
      <c r="A56" s="255">
        <v>49</v>
      </c>
      <c r="B56" s="225" t="s">
        <v>82</v>
      </c>
      <c r="C56" s="261"/>
      <c r="D56" s="261"/>
      <c r="E56" s="228">
        <v>0.3262233355920978</v>
      </c>
      <c r="F56" s="247"/>
      <c r="G56" s="248" t="s">
        <v>186</v>
      </c>
      <c r="H56" s="249"/>
      <c r="I56" s="249">
        <v>5</v>
      </c>
      <c r="J56" s="250">
        <v>34.41</v>
      </c>
      <c r="K56" s="247"/>
      <c r="L56" s="248" t="s">
        <v>82</v>
      </c>
      <c r="M56" s="260"/>
      <c r="N56" s="249">
        <v>4</v>
      </c>
      <c r="O56" s="249">
        <v>30.26</v>
      </c>
      <c r="P56" s="233"/>
      <c r="Q56" s="251" t="s">
        <v>53</v>
      </c>
      <c r="R56" s="252"/>
      <c r="S56" s="252">
        <v>3</v>
      </c>
      <c r="T56" s="253">
        <v>27.67</v>
      </c>
      <c r="U56" s="236"/>
      <c r="V56" s="251" t="s">
        <v>82</v>
      </c>
      <c r="W56" s="252"/>
      <c r="X56" s="252">
        <v>4</v>
      </c>
      <c r="Y56" s="254">
        <v>33.64</v>
      </c>
    </row>
    <row r="57" spans="1:25" ht="13.5" thickBot="1">
      <c r="A57" s="258">
        <v>50</v>
      </c>
      <c r="B57" s="225" t="s">
        <v>211</v>
      </c>
      <c r="C57" s="261"/>
      <c r="D57" s="261"/>
      <c r="E57" s="228">
        <v>0.27818887742360304</v>
      </c>
      <c r="F57" s="247"/>
      <c r="G57" s="248" t="s">
        <v>161</v>
      </c>
      <c r="H57" s="249"/>
      <c r="I57" s="249">
        <v>7</v>
      </c>
      <c r="J57" s="250">
        <v>34.35</v>
      </c>
      <c r="K57" s="247"/>
      <c r="L57" s="248" t="s">
        <v>211</v>
      </c>
      <c r="M57" s="260"/>
      <c r="N57" s="249">
        <v>3</v>
      </c>
      <c r="O57" s="249">
        <v>29.07</v>
      </c>
      <c r="P57" s="233"/>
      <c r="Q57" s="251" t="s">
        <v>82</v>
      </c>
      <c r="R57" s="252"/>
      <c r="S57" s="252">
        <v>4</v>
      </c>
      <c r="T57" s="253">
        <v>27.64</v>
      </c>
      <c r="U57" s="236"/>
      <c r="V57" s="251" t="s">
        <v>186</v>
      </c>
      <c r="W57" s="252"/>
      <c r="X57" s="252">
        <v>5</v>
      </c>
      <c r="Y57" s="254">
        <v>33.3</v>
      </c>
    </row>
    <row r="58" spans="1:25" ht="13.5" thickBot="1">
      <c r="A58" s="255">
        <v>51</v>
      </c>
      <c r="B58" s="225" t="s">
        <v>186</v>
      </c>
      <c r="C58" s="261"/>
      <c r="D58" s="261"/>
      <c r="E58" s="228">
        <v>0.2474966582796037</v>
      </c>
      <c r="F58" s="262"/>
      <c r="G58" s="263" t="s">
        <v>211</v>
      </c>
      <c r="H58" s="264"/>
      <c r="I58" s="264">
        <v>3</v>
      </c>
      <c r="J58" s="265">
        <v>32.54</v>
      </c>
      <c r="K58" s="262"/>
      <c r="L58" s="263" t="s">
        <v>186</v>
      </c>
      <c r="M58" s="266"/>
      <c r="N58" s="264">
        <v>5</v>
      </c>
      <c r="O58" s="264">
        <v>26</v>
      </c>
      <c r="P58" s="233"/>
      <c r="Q58" s="267" t="s">
        <v>186</v>
      </c>
      <c r="R58" s="268"/>
      <c r="S58" s="268">
        <v>5</v>
      </c>
      <c r="T58" s="269">
        <v>26.34</v>
      </c>
      <c r="U58" s="236"/>
      <c r="V58" s="267" t="s">
        <v>53</v>
      </c>
      <c r="W58" s="268"/>
      <c r="X58" s="268">
        <v>3</v>
      </c>
      <c r="Y58" s="270">
        <v>33.27</v>
      </c>
    </row>
    <row r="59" spans="1:25" ht="13.5" thickBot="1">
      <c r="A59" s="271"/>
      <c r="B59" s="371" t="s">
        <v>505</v>
      </c>
      <c r="C59" s="372"/>
      <c r="D59" s="372"/>
      <c r="E59" s="373"/>
      <c r="F59" s="272"/>
      <c r="G59" s="374">
        <v>365</v>
      </c>
      <c r="H59" s="375"/>
      <c r="I59" s="375"/>
      <c r="J59" s="376"/>
      <c r="K59" s="272"/>
      <c r="L59" s="377">
        <v>251</v>
      </c>
      <c r="M59" s="378"/>
      <c r="N59" s="378"/>
      <c r="O59" s="379"/>
      <c r="P59" s="221"/>
      <c r="Q59" s="377">
        <v>266</v>
      </c>
      <c r="R59" s="378"/>
      <c r="S59" s="378"/>
      <c r="T59" s="379"/>
      <c r="U59" s="222"/>
      <c r="V59" s="380">
        <v>379</v>
      </c>
      <c r="W59" s="381"/>
      <c r="X59" s="381"/>
      <c r="Y59" s="382"/>
    </row>
    <row r="60" spans="1:25" ht="13.5" thickBot="1">
      <c r="A60" s="273"/>
      <c r="B60" s="359" t="s">
        <v>506</v>
      </c>
      <c r="C60" s="360"/>
      <c r="D60" s="360"/>
      <c r="E60" s="361"/>
      <c r="F60" s="274"/>
      <c r="G60" s="362">
        <v>0.5293</v>
      </c>
      <c r="H60" s="363"/>
      <c r="I60" s="363"/>
      <c r="J60" s="364"/>
      <c r="K60" s="274"/>
      <c r="L60" s="365">
        <v>0.4827</v>
      </c>
      <c r="M60" s="366"/>
      <c r="N60" s="366"/>
      <c r="O60" s="367"/>
      <c r="P60" s="275"/>
      <c r="Q60" s="365">
        <v>0.4838</v>
      </c>
      <c r="R60" s="366"/>
      <c r="S60" s="366"/>
      <c r="T60" s="367"/>
      <c r="U60" s="276"/>
      <c r="V60" s="368">
        <v>0.4924</v>
      </c>
      <c r="W60" s="369"/>
      <c r="X60" s="369"/>
      <c r="Y60" s="370"/>
    </row>
    <row r="61" ht="13.5" thickTop="1"/>
    <row r="63" ht="12.75">
      <c r="A63" s="277" t="s">
        <v>507</v>
      </c>
    </row>
    <row r="64" ht="12.75">
      <c r="A64" s="278" t="s">
        <v>508</v>
      </c>
    </row>
    <row r="65" ht="12.75">
      <c r="A65" s="278" t="s">
        <v>509</v>
      </c>
    </row>
    <row r="66" ht="12.75">
      <c r="A66" s="278" t="s">
        <v>510</v>
      </c>
    </row>
    <row r="67" spans="1:7" ht="12.75">
      <c r="A67" s="278" t="s">
        <v>51</v>
      </c>
      <c r="B67" s="278" t="s">
        <v>511</v>
      </c>
      <c r="G67" s="278" t="s">
        <v>511</v>
      </c>
    </row>
    <row r="68" spans="1:7" ht="12.75">
      <c r="A68" s="278" t="s">
        <v>512</v>
      </c>
      <c r="B68" s="278" t="s">
        <v>513</v>
      </c>
      <c r="G68" s="278" t="s">
        <v>513</v>
      </c>
    </row>
    <row r="69" spans="1:7" ht="12.75">
      <c r="A69" s="278" t="s">
        <v>514</v>
      </c>
      <c r="B69" s="278" t="s">
        <v>515</v>
      </c>
      <c r="G69" s="278" t="s">
        <v>515</v>
      </c>
    </row>
  </sheetData>
  <sheetProtection/>
  <mergeCells count="15">
    <mergeCell ref="B6:E6"/>
    <mergeCell ref="G6:J6"/>
    <mergeCell ref="L6:O6"/>
    <mergeCell ref="Q6:T6"/>
    <mergeCell ref="V6:Y6"/>
    <mergeCell ref="B60:E60"/>
    <mergeCell ref="G60:J60"/>
    <mergeCell ref="L60:O60"/>
    <mergeCell ref="Q60:T60"/>
    <mergeCell ref="V60:Y60"/>
    <mergeCell ref="B59:E59"/>
    <mergeCell ref="G59:J59"/>
    <mergeCell ref="L59:O59"/>
    <mergeCell ref="Q59:T59"/>
    <mergeCell ref="V59:Y5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69"/>
  <sheetViews>
    <sheetView zoomScalePageLayoutView="0" workbookViewId="0" topLeftCell="A1">
      <selection activeCell="A1" sqref="A1"/>
    </sheetView>
  </sheetViews>
  <sheetFormatPr defaultColWidth="9.140625" defaultRowHeight="12.75"/>
  <cols>
    <col min="1" max="1" width="9.140625" style="80" customWidth="1"/>
    <col min="2" max="2" width="12.140625" style="80" customWidth="1"/>
    <col min="3" max="6" width="9.140625" style="80" customWidth="1"/>
    <col min="7" max="7" width="12.140625" style="80" customWidth="1"/>
    <col min="8" max="11" width="9.140625" style="80" customWidth="1"/>
    <col min="12" max="12" width="12.28125" style="80" customWidth="1"/>
    <col min="13" max="16" width="9.140625" style="80" customWidth="1"/>
    <col min="17" max="17" width="12.140625" style="80" customWidth="1"/>
    <col min="18" max="16384" width="9.140625" style="80" customWidth="1"/>
  </cols>
  <sheetData>
    <row r="1" ht="15.75">
      <c r="A1" s="41" t="s">
        <v>516</v>
      </c>
    </row>
    <row r="2" ht="15.75">
      <c r="A2" s="41" t="s">
        <v>482</v>
      </c>
    </row>
    <row r="3" ht="15.75">
      <c r="A3" s="41" t="s">
        <v>517</v>
      </c>
    </row>
    <row r="5" ht="13.5" thickBot="1"/>
    <row r="6" spans="1:25" ht="14.25" thickBot="1" thickTop="1">
      <c r="A6" s="279"/>
      <c r="B6" s="389" t="s">
        <v>518</v>
      </c>
      <c r="C6" s="390"/>
      <c r="D6" s="390"/>
      <c r="E6" s="391"/>
      <c r="F6" s="280"/>
      <c r="G6" s="389" t="s">
        <v>519</v>
      </c>
      <c r="H6" s="390"/>
      <c r="I6" s="390"/>
      <c r="J6" s="391"/>
      <c r="K6" s="280"/>
      <c r="L6" s="392" t="s">
        <v>520</v>
      </c>
      <c r="M6" s="393"/>
      <c r="N6" s="393"/>
      <c r="O6" s="394"/>
      <c r="P6" s="281"/>
      <c r="Q6" s="392" t="s">
        <v>521</v>
      </c>
      <c r="R6" s="393"/>
      <c r="S6" s="393"/>
      <c r="T6" s="394"/>
      <c r="U6" s="282"/>
      <c r="V6" s="392" t="s">
        <v>522</v>
      </c>
      <c r="W6" s="393"/>
      <c r="X6" s="393"/>
      <c r="Y6" s="394"/>
    </row>
    <row r="7" spans="1:25" ht="14.25" thickBot="1" thickTop="1">
      <c r="A7" s="279"/>
      <c r="B7" s="283" t="s">
        <v>0</v>
      </c>
      <c r="C7" s="284"/>
      <c r="D7" s="285" t="s">
        <v>489</v>
      </c>
      <c r="E7" s="286" t="s">
        <v>490</v>
      </c>
      <c r="F7" s="216"/>
      <c r="G7" s="283" t="s">
        <v>0</v>
      </c>
      <c r="H7" s="287"/>
      <c r="I7" s="288" t="s">
        <v>489</v>
      </c>
      <c r="J7" s="289" t="s">
        <v>490</v>
      </c>
      <c r="K7" s="216"/>
      <c r="L7" s="283" t="s">
        <v>0</v>
      </c>
      <c r="M7" s="284"/>
      <c r="N7" s="285" t="s">
        <v>489</v>
      </c>
      <c r="O7" s="285" t="s">
        <v>490</v>
      </c>
      <c r="P7" s="290"/>
      <c r="Q7" s="283" t="s">
        <v>0</v>
      </c>
      <c r="R7" s="284"/>
      <c r="S7" s="285" t="s">
        <v>489</v>
      </c>
      <c r="T7" s="285" t="s">
        <v>490</v>
      </c>
      <c r="U7" s="222"/>
      <c r="V7" s="283" t="s">
        <v>0</v>
      </c>
      <c r="W7" s="284"/>
      <c r="X7" s="285" t="s">
        <v>489</v>
      </c>
      <c r="Y7" s="286" t="s">
        <v>490</v>
      </c>
    </row>
    <row r="8" spans="1:25" ht="14.25" thickBot="1" thickTop="1">
      <c r="A8" s="224">
        <v>1</v>
      </c>
      <c r="B8" s="225" t="s">
        <v>186</v>
      </c>
      <c r="C8" s="226" t="s">
        <v>46</v>
      </c>
      <c r="D8" s="291">
        <v>6</v>
      </c>
      <c r="E8" s="292">
        <v>0.727905331026891</v>
      </c>
      <c r="F8" s="229"/>
      <c r="G8" s="283" t="s">
        <v>161</v>
      </c>
      <c r="H8" s="241" t="s">
        <v>46</v>
      </c>
      <c r="I8" s="241">
        <v>7</v>
      </c>
      <c r="J8" s="293">
        <v>65.65</v>
      </c>
      <c r="K8" s="229"/>
      <c r="L8" s="283" t="s">
        <v>186</v>
      </c>
      <c r="M8" s="294" t="s">
        <v>46</v>
      </c>
      <c r="N8" s="295">
        <v>5</v>
      </c>
      <c r="O8" s="295">
        <v>71.54</v>
      </c>
      <c r="P8" s="296"/>
      <c r="Q8" s="297" t="s">
        <v>211</v>
      </c>
      <c r="R8" s="298" t="s">
        <v>46</v>
      </c>
      <c r="S8" s="298">
        <v>3</v>
      </c>
      <c r="T8" s="298">
        <v>67.76</v>
      </c>
      <c r="U8" s="236"/>
      <c r="V8" s="297" t="s">
        <v>186</v>
      </c>
      <c r="W8" s="298" t="s">
        <v>46</v>
      </c>
      <c r="X8" s="298">
        <v>5</v>
      </c>
      <c r="Y8" s="299">
        <v>54.37</v>
      </c>
    </row>
    <row r="9" spans="1:25" ht="13.5" thickBot="1">
      <c r="A9" s="238">
        <v>2</v>
      </c>
      <c r="B9" s="225" t="s">
        <v>211</v>
      </c>
      <c r="C9" s="226" t="s">
        <v>46</v>
      </c>
      <c r="D9" s="291">
        <v>3</v>
      </c>
      <c r="E9" s="292">
        <v>0.6864262168705658</v>
      </c>
      <c r="F9" s="229"/>
      <c r="G9" s="248" t="s">
        <v>211</v>
      </c>
      <c r="H9" s="249" t="s">
        <v>46</v>
      </c>
      <c r="I9" s="249">
        <v>3</v>
      </c>
      <c r="J9" s="300">
        <v>64.78</v>
      </c>
      <c r="K9" s="229"/>
      <c r="L9" s="248" t="s">
        <v>211</v>
      </c>
      <c r="M9" s="301" t="s">
        <v>46</v>
      </c>
      <c r="N9" s="249">
        <v>3</v>
      </c>
      <c r="O9" s="249">
        <v>68.86</v>
      </c>
      <c r="P9" s="296"/>
      <c r="Q9" s="251" t="s">
        <v>82</v>
      </c>
      <c r="R9" s="252" t="s">
        <v>46</v>
      </c>
      <c r="S9" s="252">
        <v>4</v>
      </c>
      <c r="T9" s="253">
        <v>67.17</v>
      </c>
      <c r="U9" s="236"/>
      <c r="V9" s="251" t="s">
        <v>90</v>
      </c>
      <c r="W9" s="252" t="s">
        <v>46</v>
      </c>
      <c r="X9" s="252">
        <v>6</v>
      </c>
      <c r="Y9" s="254">
        <v>54.29</v>
      </c>
    </row>
    <row r="10" spans="1:25" ht="13.5" thickBot="1">
      <c r="A10" s="238">
        <v>3</v>
      </c>
      <c r="B10" s="225" t="s">
        <v>161</v>
      </c>
      <c r="C10" s="226" t="s">
        <v>46</v>
      </c>
      <c r="D10" s="291">
        <v>7</v>
      </c>
      <c r="E10" s="292">
        <v>0.6677231974301656</v>
      </c>
      <c r="F10" s="229"/>
      <c r="G10" s="248" t="s">
        <v>186</v>
      </c>
      <c r="H10" s="249" t="s">
        <v>46</v>
      </c>
      <c r="I10" s="249">
        <v>5</v>
      </c>
      <c r="J10" s="300">
        <v>62.58</v>
      </c>
      <c r="K10" s="229"/>
      <c r="L10" s="248" t="s">
        <v>82</v>
      </c>
      <c r="M10" s="301" t="s">
        <v>46</v>
      </c>
      <c r="N10" s="249">
        <v>4</v>
      </c>
      <c r="O10" s="249">
        <v>68.38</v>
      </c>
      <c r="P10" s="296"/>
      <c r="Q10" s="251" t="s">
        <v>186</v>
      </c>
      <c r="R10" s="252" t="s">
        <v>46</v>
      </c>
      <c r="S10" s="252">
        <v>5</v>
      </c>
      <c r="T10" s="253">
        <v>66.83</v>
      </c>
      <c r="U10" s="236"/>
      <c r="V10" s="251" t="s">
        <v>117</v>
      </c>
      <c r="W10" s="252" t="s">
        <v>46</v>
      </c>
      <c r="X10" s="252">
        <v>5</v>
      </c>
      <c r="Y10" s="254">
        <v>53.66</v>
      </c>
    </row>
    <row r="11" spans="1:25" ht="13.5" thickBot="1">
      <c r="A11" s="238">
        <v>4</v>
      </c>
      <c r="B11" s="225" t="s">
        <v>82</v>
      </c>
      <c r="C11" s="226" t="s">
        <v>46</v>
      </c>
      <c r="D11" s="291">
        <v>4</v>
      </c>
      <c r="E11" s="292">
        <v>0.6452978349589283</v>
      </c>
      <c r="F11" s="229"/>
      <c r="G11" s="248" t="s">
        <v>82</v>
      </c>
      <c r="H11" s="249" t="s">
        <v>46</v>
      </c>
      <c r="I11" s="249">
        <v>4</v>
      </c>
      <c r="J11" s="300">
        <v>61.53</v>
      </c>
      <c r="K11" s="229"/>
      <c r="L11" s="248" t="s">
        <v>117</v>
      </c>
      <c r="M11" s="301" t="s">
        <v>46</v>
      </c>
      <c r="N11" s="249">
        <v>5</v>
      </c>
      <c r="O11" s="249">
        <v>65.9</v>
      </c>
      <c r="P11" s="296"/>
      <c r="Q11" s="251" t="s">
        <v>117</v>
      </c>
      <c r="R11" s="252" t="s">
        <v>46</v>
      </c>
      <c r="S11" s="252">
        <v>5</v>
      </c>
      <c r="T11" s="253">
        <v>62.24</v>
      </c>
      <c r="U11" s="236"/>
      <c r="V11" s="251" t="s">
        <v>82</v>
      </c>
      <c r="W11" s="252" t="s">
        <v>46</v>
      </c>
      <c r="X11" s="252">
        <v>4</v>
      </c>
      <c r="Y11" s="254">
        <v>52.18</v>
      </c>
    </row>
    <row r="12" spans="1:25" ht="13.5" thickBot="1">
      <c r="A12" s="238">
        <v>5</v>
      </c>
      <c r="B12" s="225" t="s">
        <v>205</v>
      </c>
      <c r="C12" s="226" t="s">
        <v>46</v>
      </c>
      <c r="D12" s="291">
        <v>5</v>
      </c>
      <c r="E12" s="292">
        <v>0.6229584241943327</v>
      </c>
      <c r="F12" s="229"/>
      <c r="G12" s="248" t="s">
        <v>50</v>
      </c>
      <c r="H12" s="249" t="s">
        <v>46</v>
      </c>
      <c r="I12" s="249">
        <v>9</v>
      </c>
      <c r="J12" s="300">
        <v>60.32</v>
      </c>
      <c r="K12" s="229"/>
      <c r="L12" s="248" t="s">
        <v>161</v>
      </c>
      <c r="M12" s="301" t="s">
        <v>46</v>
      </c>
      <c r="N12" s="249">
        <v>7</v>
      </c>
      <c r="O12" s="249">
        <v>65.57</v>
      </c>
      <c r="P12" s="296"/>
      <c r="Q12" s="251" t="s">
        <v>155</v>
      </c>
      <c r="R12" s="252" t="s">
        <v>46</v>
      </c>
      <c r="S12" s="252">
        <v>3</v>
      </c>
      <c r="T12" s="253">
        <v>60.66</v>
      </c>
      <c r="U12" s="236"/>
      <c r="V12" s="251" t="s">
        <v>53</v>
      </c>
      <c r="W12" s="252" t="s">
        <v>46</v>
      </c>
      <c r="X12" s="252">
        <v>3</v>
      </c>
      <c r="Y12" s="254">
        <v>50.8</v>
      </c>
    </row>
    <row r="13" spans="1:25" ht="13.5" thickBot="1">
      <c r="A13" s="238">
        <v>6</v>
      </c>
      <c r="B13" s="225" t="s">
        <v>60</v>
      </c>
      <c r="C13" s="226" t="s">
        <v>46</v>
      </c>
      <c r="D13" s="291">
        <v>6</v>
      </c>
      <c r="E13" s="292">
        <v>0.6056693608410911</v>
      </c>
      <c r="F13" s="229"/>
      <c r="G13" s="248" t="s">
        <v>53</v>
      </c>
      <c r="H13" s="249" t="s">
        <v>46</v>
      </c>
      <c r="I13" s="249">
        <v>3</v>
      </c>
      <c r="J13" s="300">
        <v>59.42</v>
      </c>
      <c r="K13" s="229"/>
      <c r="L13" s="248" t="s">
        <v>155</v>
      </c>
      <c r="M13" s="301" t="s">
        <v>46</v>
      </c>
      <c r="N13" s="249">
        <v>3</v>
      </c>
      <c r="O13" s="249">
        <v>62.86</v>
      </c>
      <c r="P13" s="296"/>
      <c r="Q13" s="251" t="s">
        <v>161</v>
      </c>
      <c r="R13" s="252" t="s">
        <v>46</v>
      </c>
      <c r="S13" s="252">
        <v>8</v>
      </c>
      <c r="T13" s="253">
        <v>60.31</v>
      </c>
      <c r="U13" s="236"/>
      <c r="V13" s="251" t="s">
        <v>50</v>
      </c>
      <c r="W13" s="252" t="s">
        <v>46</v>
      </c>
      <c r="X13" s="252">
        <v>9</v>
      </c>
      <c r="Y13" s="254">
        <v>50.12</v>
      </c>
    </row>
    <row r="14" spans="1:25" ht="13.5" thickBot="1">
      <c r="A14" s="238">
        <v>7</v>
      </c>
      <c r="B14" s="225" t="s">
        <v>50</v>
      </c>
      <c r="C14" s="226" t="s">
        <v>46</v>
      </c>
      <c r="D14" s="291">
        <v>9</v>
      </c>
      <c r="E14" s="292">
        <v>0.6054582232982282</v>
      </c>
      <c r="F14" s="229"/>
      <c r="G14" s="248" t="s">
        <v>60</v>
      </c>
      <c r="H14" s="249" t="s">
        <v>46</v>
      </c>
      <c r="I14" s="249">
        <v>6</v>
      </c>
      <c r="J14" s="300">
        <v>58.72</v>
      </c>
      <c r="K14" s="229"/>
      <c r="L14" s="248" t="s">
        <v>50</v>
      </c>
      <c r="M14" s="301" t="s">
        <v>46</v>
      </c>
      <c r="N14" s="249">
        <v>9</v>
      </c>
      <c r="O14" s="249">
        <v>62.46</v>
      </c>
      <c r="P14" s="296"/>
      <c r="Q14" s="251" t="s">
        <v>180</v>
      </c>
      <c r="R14" s="252" t="s">
        <v>46</v>
      </c>
      <c r="S14" s="252">
        <v>3</v>
      </c>
      <c r="T14" s="253">
        <v>60.3</v>
      </c>
      <c r="U14" s="236"/>
      <c r="V14" s="251" t="s">
        <v>211</v>
      </c>
      <c r="W14" s="252" t="s">
        <v>46</v>
      </c>
      <c r="X14" s="252">
        <v>3</v>
      </c>
      <c r="Y14" s="254">
        <v>49.81</v>
      </c>
    </row>
    <row r="15" spans="1:25" ht="21.75" thickBot="1">
      <c r="A15" s="238">
        <v>8</v>
      </c>
      <c r="B15" s="225" t="s">
        <v>92</v>
      </c>
      <c r="C15" s="226" t="s">
        <v>46</v>
      </c>
      <c r="D15" s="291">
        <v>8</v>
      </c>
      <c r="E15" s="292">
        <v>0.6049314159932162</v>
      </c>
      <c r="F15" s="229"/>
      <c r="G15" s="248" t="s">
        <v>94</v>
      </c>
      <c r="H15" s="249" t="s">
        <v>46</v>
      </c>
      <c r="I15" s="249">
        <v>9</v>
      </c>
      <c r="J15" s="300">
        <v>58.56</v>
      </c>
      <c r="K15" s="229"/>
      <c r="L15" s="248" t="s">
        <v>90</v>
      </c>
      <c r="M15" s="301" t="s">
        <v>46</v>
      </c>
      <c r="N15" s="249">
        <v>6</v>
      </c>
      <c r="O15" s="249">
        <v>62</v>
      </c>
      <c r="P15" s="296"/>
      <c r="Q15" s="251" t="s">
        <v>181</v>
      </c>
      <c r="R15" s="252" t="s">
        <v>46</v>
      </c>
      <c r="S15" s="252">
        <v>32</v>
      </c>
      <c r="T15" s="253">
        <v>59.3</v>
      </c>
      <c r="U15" s="236"/>
      <c r="V15" s="251" t="s">
        <v>178</v>
      </c>
      <c r="W15" s="252" t="s">
        <v>46</v>
      </c>
      <c r="X15" s="252">
        <v>8</v>
      </c>
      <c r="Y15" s="254">
        <v>49.79</v>
      </c>
    </row>
    <row r="16" spans="1:25" ht="21.75" thickBot="1">
      <c r="A16" s="238">
        <v>9</v>
      </c>
      <c r="B16" s="225" t="s">
        <v>117</v>
      </c>
      <c r="C16" s="226" t="s">
        <v>46</v>
      </c>
      <c r="D16" s="291">
        <v>5</v>
      </c>
      <c r="E16" s="292">
        <v>0.5980319217904804</v>
      </c>
      <c r="F16" s="229"/>
      <c r="G16" s="248" t="s">
        <v>92</v>
      </c>
      <c r="H16" s="249" t="s">
        <v>46</v>
      </c>
      <c r="I16" s="249">
        <v>8</v>
      </c>
      <c r="J16" s="300">
        <v>57.4</v>
      </c>
      <c r="K16" s="229"/>
      <c r="L16" s="248" t="s">
        <v>181</v>
      </c>
      <c r="M16" s="301" t="s">
        <v>46</v>
      </c>
      <c r="N16" s="249">
        <v>34</v>
      </c>
      <c r="O16" s="249">
        <v>61.09</v>
      </c>
      <c r="P16" s="296"/>
      <c r="Q16" s="251" t="s">
        <v>53</v>
      </c>
      <c r="R16" s="252" t="s">
        <v>46</v>
      </c>
      <c r="S16" s="252">
        <v>3</v>
      </c>
      <c r="T16" s="253">
        <v>58.62</v>
      </c>
      <c r="U16" s="236"/>
      <c r="V16" s="251" t="s">
        <v>112</v>
      </c>
      <c r="W16" s="252" t="s">
        <v>46</v>
      </c>
      <c r="X16" s="252">
        <v>7</v>
      </c>
      <c r="Y16" s="254">
        <v>49.21</v>
      </c>
    </row>
    <row r="17" spans="1:25" ht="13.5" thickBot="1">
      <c r="A17" s="238">
        <v>10</v>
      </c>
      <c r="B17" s="225" t="s">
        <v>90</v>
      </c>
      <c r="C17" s="226" t="s">
        <v>46</v>
      </c>
      <c r="D17" s="291">
        <v>6</v>
      </c>
      <c r="E17" s="292">
        <v>0.5971132036921613</v>
      </c>
      <c r="F17" s="229"/>
      <c r="G17" s="248" t="s">
        <v>184</v>
      </c>
      <c r="H17" s="249" t="s">
        <v>46</v>
      </c>
      <c r="I17" s="249">
        <v>11</v>
      </c>
      <c r="J17" s="300">
        <v>56.9</v>
      </c>
      <c r="K17" s="229"/>
      <c r="L17" s="248" t="s">
        <v>53</v>
      </c>
      <c r="M17" s="301" t="s">
        <v>46</v>
      </c>
      <c r="N17" s="249">
        <v>3</v>
      </c>
      <c r="O17" s="249">
        <v>61.07</v>
      </c>
      <c r="P17" s="296"/>
      <c r="Q17" s="251" t="s">
        <v>115</v>
      </c>
      <c r="R17" s="252" t="s">
        <v>46</v>
      </c>
      <c r="S17" s="252">
        <v>3</v>
      </c>
      <c r="T17" s="253">
        <v>58.44</v>
      </c>
      <c r="U17" s="236"/>
      <c r="V17" s="251" t="s">
        <v>181</v>
      </c>
      <c r="W17" s="252" t="s">
        <v>46</v>
      </c>
      <c r="X17" s="252">
        <v>32</v>
      </c>
      <c r="Y17" s="254">
        <v>48.76</v>
      </c>
    </row>
    <row r="18" spans="1:25" ht="21.75" thickBot="1">
      <c r="A18" s="238">
        <v>11</v>
      </c>
      <c r="B18" s="225" t="s">
        <v>184</v>
      </c>
      <c r="C18" s="226" t="s">
        <v>46</v>
      </c>
      <c r="D18" s="291">
        <v>11</v>
      </c>
      <c r="E18" s="292">
        <v>0.5947871471993759</v>
      </c>
      <c r="F18" s="229"/>
      <c r="G18" s="248" t="s">
        <v>90</v>
      </c>
      <c r="H18" s="249" t="s">
        <v>46</v>
      </c>
      <c r="I18" s="249">
        <v>6</v>
      </c>
      <c r="J18" s="300">
        <v>56.61</v>
      </c>
      <c r="K18" s="229"/>
      <c r="L18" s="248" t="s">
        <v>86</v>
      </c>
      <c r="M18" s="301" t="s">
        <v>46</v>
      </c>
      <c r="N18" s="249">
        <v>11</v>
      </c>
      <c r="O18" s="249">
        <v>59.94</v>
      </c>
      <c r="P18" s="296"/>
      <c r="Q18" s="251" t="s">
        <v>90</v>
      </c>
      <c r="R18" s="252" t="s">
        <v>46</v>
      </c>
      <c r="S18" s="252">
        <v>6</v>
      </c>
      <c r="T18" s="253">
        <v>58.04</v>
      </c>
      <c r="U18" s="236"/>
      <c r="V18" s="251" t="s">
        <v>153</v>
      </c>
      <c r="W18" s="252" t="s">
        <v>46</v>
      </c>
      <c r="X18" s="252">
        <v>14</v>
      </c>
      <c r="Y18" s="254">
        <v>48.73</v>
      </c>
    </row>
    <row r="19" spans="1:25" ht="13.5" thickBot="1">
      <c r="A19" s="238">
        <v>12</v>
      </c>
      <c r="B19" s="225" t="s">
        <v>155</v>
      </c>
      <c r="C19" s="226" t="s">
        <v>46</v>
      </c>
      <c r="D19" s="291">
        <v>3</v>
      </c>
      <c r="E19" s="292">
        <v>0.583221491071733</v>
      </c>
      <c r="F19" s="229"/>
      <c r="G19" s="248" t="s">
        <v>504</v>
      </c>
      <c r="H19" s="249" t="s">
        <v>46</v>
      </c>
      <c r="I19" s="249">
        <v>4</v>
      </c>
      <c r="J19" s="300">
        <v>56.53</v>
      </c>
      <c r="K19" s="229"/>
      <c r="L19" s="248" t="s">
        <v>180</v>
      </c>
      <c r="M19" s="301" t="s">
        <v>46</v>
      </c>
      <c r="N19" s="249">
        <v>3</v>
      </c>
      <c r="O19" s="249">
        <v>59.91</v>
      </c>
      <c r="P19" s="296"/>
      <c r="Q19" s="251" t="s">
        <v>112</v>
      </c>
      <c r="R19" s="252" t="s">
        <v>46</v>
      </c>
      <c r="S19" s="252">
        <v>7</v>
      </c>
      <c r="T19" s="253">
        <v>57.62</v>
      </c>
      <c r="U19" s="236"/>
      <c r="V19" s="251" t="s">
        <v>161</v>
      </c>
      <c r="W19" s="252" t="s">
        <v>46</v>
      </c>
      <c r="X19" s="252">
        <v>8</v>
      </c>
      <c r="Y19" s="254">
        <v>48.26</v>
      </c>
    </row>
    <row r="20" spans="1:25" ht="21.75" thickBot="1">
      <c r="A20" s="238">
        <v>13</v>
      </c>
      <c r="B20" s="225" t="s">
        <v>180</v>
      </c>
      <c r="C20" s="226" t="s">
        <v>46</v>
      </c>
      <c r="D20" s="291">
        <v>3</v>
      </c>
      <c r="E20" s="292">
        <v>0.5788931187554114</v>
      </c>
      <c r="F20" s="229"/>
      <c r="G20" s="248" t="s">
        <v>112</v>
      </c>
      <c r="H20" s="249" t="s">
        <v>46</v>
      </c>
      <c r="I20" s="249">
        <v>6</v>
      </c>
      <c r="J20" s="300">
        <v>56.18</v>
      </c>
      <c r="K20" s="229"/>
      <c r="L20" s="248" t="s">
        <v>92</v>
      </c>
      <c r="M20" s="301" t="s">
        <v>46</v>
      </c>
      <c r="N20" s="249">
        <v>8</v>
      </c>
      <c r="O20" s="249">
        <v>59.55</v>
      </c>
      <c r="P20" s="296"/>
      <c r="Q20" s="251" t="s">
        <v>178</v>
      </c>
      <c r="R20" s="252" t="s">
        <v>46</v>
      </c>
      <c r="S20" s="252">
        <v>8</v>
      </c>
      <c r="T20" s="253">
        <v>56.84</v>
      </c>
      <c r="U20" s="236"/>
      <c r="V20" s="251" t="s">
        <v>86</v>
      </c>
      <c r="W20" s="252" t="s">
        <v>46</v>
      </c>
      <c r="X20" s="252">
        <v>12</v>
      </c>
      <c r="Y20" s="254">
        <v>47.13</v>
      </c>
    </row>
    <row r="21" spans="1:25" ht="13.5" thickBot="1">
      <c r="A21" s="238">
        <v>14</v>
      </c>
      <c r="B21" s="225" t="s">
        <v>94</v>
      </c>
      <c r="C21" s="226" t="s">
        <v>46</v>
      </c>
      <c r="D21" s="291">
        <v>8</v>
      </c>
      <c r="E21" s="292">
        <v>0.5778457572847425</v>
      </c>
      <c r="F21" s="229"/>
      <c r="G21" s="248" t="s">
        <v>205</v>
      </c>
      <c r="H21" s="249" t="s">
        <v>46</v>
      </c>
      <c r="I21" s="249">
        <v>5</v>
      </c>
      <c r="J21" s="300">
        <v>55.71</v>
      </c>
      <c r="K21" s="229"/>
      <c r="L21" s="248" t="s">
        <v>112</v>
      </c>
      <c r="M21" s="301" t="s">
        <v>46</v>
      </c>
      <c r="N21" s="249">
        <v>6</v>
      </c>
      <c r="O21" s="249">
        <v>59.45</v>
      </c>
      <c r="P21" s="296"/>
      <c r="Q21" s="251" t="s">
        <v>86</v>
      </c>
      <c r="R21" s="252" t="s">
        <v>46</v>
      </c>
      <c r="S21" s="252">
        <v>12</v>
      </c>
      <c r="T21" s="253">
        <v>56.65</v>
      </c>
      <c r="U21" s="236"/>
      <c r="V21" s="251" t="s">
        <v>64</v>
      </c>
      <c r="W21" s="252" t="s">
        <v>46</v>
      </c>
      <c r="X21" s="252">
        <v>13</v>
      </c>
      <c r="Y21" s="254">
        <v>47.1</v>
      </c>
    </row>
    <row r="22" spans="1:25" ht="13.5" thickBot="1">
      <c r="A22" s="238">
        <v>15</v>
      </c>
      <c r="B22" s="225" t="s">
        <v>181</v>
      </c>
      <c r="C22" s="226" t="s">
        <v>46</v>
      </c>
      <c r="D22" s="291">
        <v>38</v>
      </c>
      <c r="E22" s="292">
        <v>0.5716697746805639</v>
      </c>
      <c r="F22" s="229"/>
      <c r="G22" s="248" t="s">
        <v>181</v>
      </c>
      <c r="H22" s="249" t="s">
        <v>46</v>
      </c>
      <c r="I22" s="249">
        <v>34</v>
      </c>
      <c r="J22" s="300">
        <v>55.45</v>
      </c>
      <c r="K22" s="229"/>
      <c r="L22" s="248" t="s">
        <v>115</v>
      </c>
      <c r="M22" s="301" t="s">
        <v>46</v>
      </c>
      <c r="N22" s="249">
        <v>3</v>
      </c>
      <c r="O22" s="249">
        <v>59.07</v>
      </c>
      <c r="P22" s="296"/>
      <c r="Q22" s="251" t="s">
        <v>92</v>
      </c>
      <c r="R22" s="252" t="s">
        <v>46</v>
      </c>
      <c r="S22" s="252">
        <v>8</v>
      </c>
      <c r="T22" s="253">
        <v>56.5</v>
      </c>
      <c r="U22" s="236"/>
      <c r="V22" s="251" t="s">
        <v>76</v>
      </c>
      <c r="W22" s="252" t="s">
        <v>46</v>
      </c>
      <c r="X22" s="252">
        <v>13</v>
      </c>
      <c r="Y22" s="254">
        <v>47.01</v>
      </c>
    </row>
    <row r="23" spans="1:25" ht="22.5" thickBot="1">
      <c r="A23" s="238">
        <v>16</v>
      </c>
      <c r="B23" s="225" t="s">
        <v>115</v>
      </c>
      <c r="C23" s="226" t="s">
        <v>46</v>
      </c>
      <c r="D23" s="291">
        <v>3</v>
      </c>
      <c r="E23" s="292">
        <v>0.553515353849205</v>
      </c>
      <c r="F23" s="229"/>
      <c r="G23" s="248" t="s">
        <v>178</v>
      </c>
      <c r="H23" s="249" t="s">
        <v>46</v>
      </c>
      <c r="I23" s="249">
        <v>8</v>
      </c>
      <c r="J23" s="300">
        <v>53.87</v>
      </c>
      <c r="K23" s="229"/>
      <c r="L23" s="248" t="s">
        <v>178</v>
      </c>
      <c r="M23" s="301" t="s">
        <v>46</v>
      </c>
      <c r="N23" s="249">
        <v>8</v>
      </c>
      <c r="O23" s="249">
        <v>57.98</v>
      </c>
      <c r="P23" s="296"/>
      <c r="Q23" s="251" t="s">
        <v>50</v>
      </c>
      <c r="R23" s="252" t="s">
        <v>46</v>
      </c>
      <c r="S23" s="252">
        <v>9</v>
      </c>
      <c r="T23" s="253">
        <v>56.48</v>
      </c>
      <c r="U23" s="236"/>
      <c r="V23" s="251" t="s">
        <v>155</v>
      </c>
      <c r="W23" s="252" t="s">
        <v>46</v>
      </c>
      <c r="X23" s="252">
        <v>3</v>
      </c>
      <c r="Y23" s="254">
        <v>46.94</v>
      </c>
    </row>
    <row r="24" spans="1:25" ht="21.75" thickBot="1">
      <c r="A24" s="238">
        <v>17</v>
      </c>
      <c r="B24" s="225" t="s">
        <v>112</v>
      </c>
      <c r="C24" s="226" t="s">
        <v>46</v>
      </c>
      <c r="D24" s="291">
        <v>6</v>
      </c>
      <c r="E24" s="292">
        <v>0.5528584674358112</v>
      </c>
      <c r="F24" s="229"/>
      <c r="G24" s="248" t="s">
        <v>57</v>
      </c>
      <c r="H24" s="249" t="s">
        <v>46</v>
      </c>
      <c r="I24" s="249">
        <v>10</v>
      </c>
      <c r="J24" s="300">
        <v>53.64</v>
      </c>
      <c r="K24" s="229"/>
      <c r="L24" s="248" t="s">
        <v>76</v>
      </c>
      <c r="M24" s="301" t="s">
        <v>46</v>
      </c>
      <c r="N24" s="249">
        <v>15</v>
      </c>
      <c r="O24" s="249">
        <v>57.97</v>
      </c>
      <c r="P24" s="296"/>
      <c r="Q24" s="251" t="s">
        <v>153</v>
      </c>
      <c r="R24" s="252" t="s">
        <v>46</v>
      </c>
      <c r="S24" s="252">
        <v>14</v>
      </c>
      <c r="T24" s="253">
        <v>56.03</v>
      </c>
      <c r="U24" s="236"/>
      <c r="V24" s="251" t="s">
        <v>180</v>
      </c>
      <c r="W24" s="252" t="s">
        <v>46</v>
      </c>
      <c r="X24" s="252">
        <v>3</v>
      </c>
      <c r="Y24" s="254">
        <v>46.49</v>
      </c>
    </row>
    <row r="25" spans="1:25" ht="13.5" thickBot="1">
      <c r="A25" s="238">
        <v>18</v>
      </c>
      <c r="B25" s="225" t="s">
        <v>53</v>
      </c>
      <c r="C25" s="226" t="s">
        <v>46</v>
      </c>
      <c r="D25" s="291">
        <v>3</v>
      </c>
      <c r="E25" s="292">
        <v>0.5480157739729447</v>
      </c>
      <c r="F25" s="229"/>
      <c r="G25" s="248" t="s">
        <v>155</v>
      </c>
      <c r="H25" s="249" t="s">
        <v>46</v>
      </c>
      <c r="I25" s="249">
        <v>3</v>
      </c>
      <c r="J25" s="300">
        <v>53.25</v>
      </c>
      <c r="K25" s="229"/>
      <c r="L25" s="248" t="s">
        <v>184</v>
      </c>
      <c r="M25" s="301" t="s">
        <v>46</v>
      </c>
      <c r="N25" s="249">
        <v>11</v>
      </c>
      <c r="O25" s="249">
        <v>56.8</v>
      </c>
      <c r="P25" s="296"/>
      <c r="Q25" s="251" t="s">
        <v>76</v>
      </c>
      <c r="R25" s="252" t="s">
        <v>46</v>
      </c>
      <c r="S25" s="252">
        <v>13</v>
      </c>
      <c r="T25" s="253">
        <v>54.67</v>
      </c>
      <c r="U25" s="236"/>
      <c r="V25" s="251" t="s">
        <v>66</v>
      </c>
      <c r="W25" s="252" t="s">
        <v>46</v>
      </c>
      <c r="X25" s="252">
        <v>8</v>
      </c>
      <c r="Y25" s="254">
        <v>45.8</v>
      </c>
    </row>
    <row r="26" spans="1:25" ht="13.5" thickBot="1">
      <c r="A26" s="238">
        <v>19</v>
      </c>
      <c r="B26" s="225" t="s">
        <v>178</v>
      </c>
      <c r="C26" s="226" t="s">
        <v>46</v>
      </c>
      <c r="D26" s="291">
        <v>9</v>
      </c>
      <c r="E26" s="292">
        <v>0.5456113125586141</v>
      </c>
      <c r="F26" s="229"/>
      <c r="G26" s="248" t="s">
        <v>180</v>
      </c>
      <c r="H26" s="249" t="s">
        <v>46</v>
      </c>
      <c r="I26" s="249">
        <v>3</v>
      </c>
      <c r="J26" s="300">
        <v>53.16</v>
      </c>
      <c r="K26" s="229"/>
      <c r="L26" s="248" t="s">
        <v>94</v>
      </c>
      <c r="M26" s="301" t="s">
        <v>46</v>
      </c>
      <c r="N26" s="249">
        <v>9</v>
      </c>
      <c r="O26" s="249">
        <v>56.72</v>
      </c>
      <c r="P26" s="296"/>
      <c r="Q26" s="251" t="s">
        <v>94</v>
      </c>
      <c r="R26" s="252" t="s">
        <v>46</v>
      </c>
      <c r="S26" s="252">
        <v>9</v>
      </c>
      <c r="T26" s="253">
        <v>52.55</v>
      </c>
      <c r="U26" s="236"/>
      <c r="V26" s="251" t="s">
        <v>184</v>
      </c>
      <c r="W26" s="252"/>
      <c r="X26" s="252">
        <v>11</v>
      </c>
      <c r="Y26" s="254">
        <v>45.59</v>
      </c>
    </row>
    <row r="27" spans="1:25" ht="13.5" thickBot="1">
      <c r="A27" s="238">
        <v>20</v>
      </c>
      <c r="B27" s="225" t="s">
        <v>86</v>
      </c>
      <c r="C27" s="226" t="s">
        <v>46</v>
      </c>
      <c r="D27" s="291">
        <v>11</v>
      </c>
      <c r="E27" s="292">
        <v>0.5412553238022445</v>
      </c>
      <c r="F27" s="229"/>
      <c r="G27" s="248" t="s">
        <v>76</v>
      </c>
      <c r="H27" s="249" t="s">
        <v>46</v>
      </c>
      <c r="I27" s="249">
        <v>15</v>
      </c>
      <c r="J27" s="300">
        <v>52.2</v>
      </c>
      <c r="K27" s="229"/>
      <c r="L27" s="248" t="s">
        <v>205</v>
      </c>
      <c r="M27" s="301" t="s">
        <v>46</v>
      </c>
      <c r="N27" s="249">
        <v>5</v>
      </c>
      <c r="O27" s="249">
        <v>56.06</v>
      </c>
      <c r="P27" s="296"/>
      <c r="Q27" s="251" t="s">
        <v>64</v>
      </c>
      <c r="R27" s="252" t="s">
        <v>46</v>
      </c>
      <c r="S27" s="252">
        <v>13</v>
      </c>
      <c r="T27" s="253">
        <v>52.47</v>
      </c>
      <c r="U27" s="236"/>
      <c r="V27" s="251" t="s">
        <v>92</v>
      </c>
      <c r="W27" s="252"/>
      <c r="X27" s="252">
        <v>8</v>
      </c>
      <c r="Y27" s="254">
        <v>44.88</v>
      </c>
    </row>
    <row r="28" spans="1:25" ht="22.5" thickBot="1">
      <c r="A28" s="238">
        <v>21</v>
      </c>
      <c r="B28" s="225" t="s">
        <v>216</v>
      </c>
      <c r="C28" s="226" t="s">
        <v>46</v>
      </c>
      <c r="D28" s="291">
        <v>10</v>
      </c>
      <c r="E28" s="292">
        <v>0.5376374113587709</v>
      </c>
      <c r="F28" s="229"/>
      <c r="G28" s="248" t="s">
        <v>115</v>
      </c>
      <c r="H28" s="249" t="s">
        <v>46</v>
      </c>
      <c r="I28" s="249">
        <v>3</v>
      </c>
      <c r="J28" s="300">
        <v>49.51</v>
      </c>
      <c r="K28" s="229"/>
      <c r="L28" s="248" t="s">
        <v>153</v>
      </c>
      <c r="M28" s="301" t="s">
        <v>46</v>
      </c>
      <c r="N28" s="249">
        <v>15</v>
      </c>
      <c r="O28" s="249">
        <v>56.02</v>
      </c>
      <c r="P28" s="296"/>
      <c r="Q28" s="251" t="s">
        <v>205</v>
      </c>
      <c r="R28" s="252" t="s">
        <v>46</v>
      </c>
      <c r="S28" s="252">
        <v>5</v>
      </c>
      <c r="T28" s="253">
        <v>51.92</v>
      </c>
      <c r="U28" s="236"/>
      <c r="V28" s="251" t="s">
        <v>57</v>
      </c>
      <c r="W28" s="252"/>
      <c r="X28" s="252">
        <v>8</v>
      </c>
      <c r="Y28" s="254">
        <v>44.29</v>
      </c>
    </row>
    <row r="29" spans="1:25" ht="13.5" thickBot="1">
      <c r="A29" s="238">
        <v>22</v>
      </c>
      <c r="B29" s="225" t="s">
        <v>57</v>
      </c>
      <c r="C29" s="226" t="s">
        <v>46</v>
      </c>
      <c r="D29" s="291">
        <v>11</v>
      </c>
      <c r="E29" s="292">
        <v>0.536545331659747</v>
      </c>
      <c r="F29" s="229"/>
      <c r="G29" s="248" t="s">
        <v>216</v>
      </c>
      <c r="H29" s="249" t="s">
        <v>46</v>
      </c>
      <c r="I29" s="249">
        <v>11</v>
      </c>
      <c r="J29" s="300">
        <v>49.43</v>
      </c>
      <c r="K29" s="229"/>
      <c r="L29" s="248" t="s">
        <v>57</v>
      </c>
      <c r="M29" s="301" t="s">
        <v>46</v>
      </c>
      <c r="N29" s="249">
        <v>10</v>
      </c>
      <c r="O29" s="249">
        <v>54.87</v>
      </c>
      <c r="P29" s="296"/>
      <c r="Q29" s="251" t="s">
        <v>60</v>
      </c>
      <c r="R29" s="252" t="s">
        <v>46</v>
      </c>
      <c r="S29" s="252">
        <v>6</v>
      </c>
      <c r="T29" s="253">
        <v>51.31</v>
      </c>
      <c r="U29" s="236"/>
      <c r="V29" s="251" t="s">
        <v>115</v>
      </c>
      <c r="W29" s="252" t="s">
        <v>46</v>
      </c>
      <c r="X29" s="252">
        <v>3</v>
      </c>
      <c r="Y29" s="254">
        <v>44.11</v>
      </c>
    </row>
    <row r="30" spans="1:25" ht="22.5" thickBot="1">
      <c r="A30" s="238">
        <v>23</v>
      </c>
      <c r="B30" s="225" t="s">
        <v>76</v>
      </c>
      <c r="C30" s="226" t="s">
        <v>46</v>
      </c>
      <c r="D30" s="291">
        <v>16</v>
      </c>
      <c r="E30" s="292">
        <v>0.5329900898706427</v>
      </c>
      <c r="F30" s="229"/>
      <c r="G30" s="248" t="s">
        <v>153</v>
      </c>
      <c r="H30" s="249"/>
      <c r="I30" s="249">
        <v>15</v>
      </c>
      <c r="J30" s="300">
        <v>49.38</v>
      </c>
      <c r="K30" s="229"/>
      <c r="L30" s="248" t="s">
        <v>60</v>
      </c>
      <c r="M30" s="301" t="s">
        <v>46</v>
      </c>
      <c r="N30" s="249">
        <v>6</v>
      </c>
      <c r="O30" s="249">
        <v>54.31</v>
      </c>
      <c r="P30" s="296"/>
      <c r="Q30" s="251" t="s">
        <v>184</v>
      </c>
      <c r="R30" s="252" t="s">
        <v>46</v>
      </c>
      <c r="S30" s="252">
        <v>11</v>
      </c>
      <c r="T30" s="253">
        <v>51.15</v>
      </c>
      <c r="U30" s="236"/>
      <c r="V30" s="251" t="s">
        <v>119</v>
      </c>
      <c r="W30" s="252"/>
      <c r="X30" s="252">
        <v>4</v>
      </c>
      <c r="Y30" s="254">
        <v>42.91</v>
      </c>
    </row>
    <row r="31" spans="1:25" ht="13.5" thickBot="1">
      <c r="A31" s="238">
        <v>24</v>
      </c>
      <c r="B31" s="225" t="s">
        <v>153</v>
      </c>
      <c r="C31" s="226" t="s">
        <v>46</v>
      </c>
      <c r="D31" s="291">
        <v>15</v>
      </c>
      <c r="E31" s="292">
        <v>0.5039306410214295</v>
      </c>
      <c r="F31" s="229"/>
      <c r="G31" s="248" t="s">
        <v>86</v>
      </c>
      <c r="H31" s="249"/>
      <c r="I31" s="249">
        <v>11</v>
      </c>
      <c r="J31" s="300">
        <v>48.91</v>
      </c>
      <c r="K31" s="229"/>
      <c r="L31" s="248" t="s">
        <v>64</v>
      </c>
      <c r="M31" s="301" t="s">
        <v>46</v>
      </c>
      <c r="N31" s="249">
        <v>13</v>
      </c>
      <c r="O31" s="249">
        <v>53.68</v>
      </c>
      <c r="P31" s="296"/>
      <c r="Q31" s="251" t="s">
        <v>57</v>
      </c>
      <c r="R31" s="252" t="s">
        <v>46</v>
      </c>
      <c r="S31" s="252">
        <v>8</v>
      </c>
      <c r="T31" s="253">
        <v>51.02</v>
      </c>
      <c r="U31" s="236"/>
      <c r="V31" s="251" t="s">
        <v>74</v>
      </c>
      <c r="W31" s="252"/>
      <c r="X31" s="252">
        <v>25</v>
      </c>
      <c r="Y31" s="254">
        <v>42.32</v>
      </c>
    </row>
    <row r="32" spans="1:25" ht="21.75" thickBot="1">
      <c r="A32" s="238">
        <v>25</v>
      </c>
      <c r="B32" s="225" t="s">
        <v>74</v>
      </c>
      <c r="C32" s="261"/>
      <c r="D32" s="261"/>
      <c r="E32" s="292">
        <v>0.49130977761975525</v>
      </c>
      <c r="F32" s="229"/>
      <c r="G32" s="248" t="s">
        <v>74</v>
      </c>
      <c r="H32" s="249"/>
      <c r="I32" s="249">
        <v>27</v>
      </c>
      <c r="J32" s="300">
        <v>48.22</v>
      </c>
      <c r="K32" s="229"/>
      <c r="L32" s="248" t="s">
        <v>216</v>
      </c>
      <c r="M32" s="301" t="s">
        <v>46</v>
      </c>
      <c r="N32" s="249">
        <v>11</v>
      </c>
      <c r="O32" s="249">
        <v>53.3</v>
      </c>
      <c r="P32" s="296"/>
      <c r="Q32" s="251" t="s">
        <v>66</v>
      </c>
      <c r="R32" s="252" t="s">
        <v>46</v>
      </c>
      <c r="S32" s="252">
        <v>8</v>
      </c>
      <c r="T32" s="253">
        <v>50.75</v>
      </c>
      <c r="U32" s="236"/>
      <c r="V32" s="251" t="s">
        <v>147</v>
      </c>
      <c r="W32" s="252"/>
      <c r="X32" s="252">
        <v>5</v>
      </c>
      <c r="Y32" s="254">
        <v>41.86</v>
      </c>
    </row>
    <row r="33" spans="1:25" ht="13.5" thickBot="1">
      <c r="A33" s="238">
        <v>26</v>
      </c>
      <c r="B33" s="225" t="s">
        <v>159</v>
      </c>
      <c r="C33" s="261"/>
      <c r="D33" s="261"/>
      <c r="E33" s="292">
        <v>0.4768875294758495</v>
      </c>
      <c r="F33" s="229"/>
      <c r="G33" s="248" t="s">
        <v>159</v>
      </c>
      <c r="H33" s="249"/>
      <c r="I33" s="249">
        <v>20</v>
      </c>
      <c r="J33" s="300">
        <v>46.91</v>
      </c>
      <c r="K33" s="229"/>
      <c r="L33" s="248" t="s">
        <v>74</v>
      </c>
      <c r="M33" s="301" t="s">
        <v>46</v>
      </c>
      <c r="N33" s="249">
        <v>27</v>
      </c>
      <c r="O33" s="249">
        <v>52.1</v>
      </c>
      <c r="P33" s="296"/>
      <c r="Q33" s="251" t="s">
        <v>216</v>
      </c>
      <c r="R33" s="252" t="s">
        <v>46</v>
      </c>
      <c r="S33" s="252">
        <v>11</v>
      </c>
      <c r="T33" s="253">
        <v>50.42</v>
      </c>
      <c r="U33" s="236"/>
      <c r="V33" s="251" t="s">
        <v>216</v>
      </c>
      <c r="W33" s="252"/>
      <c r="X33" s="252">
        <v>11</v>
      </c>
      <c r="Y33" s="254">
        <v>41.24</v>
      </c>
    </row>
    <row r="34" spans="1:25" ht="13.5" thickBot="1">
      <c r="A34" s="238">
        <v>27</v>
      </c>
      <c r="B34" s="225" t="s">
        <v>64</v>
      </c>
      <c r="C34" s="261"/>
      <c r="D34" s="261"/>
      <c r="E34" s="292">
        <v>0.4728310289638912</v>
      </c>
      <c r="F34" s="229"/>
      <c r="G34" s="248" t="s">
        <v>64</v>
      </c>
      <c r="H34" s="249"/>
      <c r="I34" s="249">
        <v>13</v>
      </c>
      <c r="J34" s="300">
        <v>46.33</v>
      </c>
      <c r="K34" s="229"/>
      <c r="L34" s="248" t="s">
        <v>66</v>
      </c>
      <c r="M34" s="301" t="s">
        <v>46</v>
      </c>
      <c r="N34" s="249">
        <v>9</v>
      </c>
      <c r="O34" s="249">
        <v>51.69</v>
      </c>
      <c r="P34" s="296"/>
      <c r="Q34" s="251" t="s">
        <v>159</v>
      </c>
      <c r="R34" s="252" t="s">
        <v>46</v>
      </c>
      <c r="S34" s="252">
        <v>21</v>
      </c>
      <c r="T34" s="253">
        <v>49.97</v>
      </c>
      <c r="U34" s="236"/>
      <c r="V34" s="251" t="s">
        <v>159</v>
      </c>
      <c r="W34" s="252"/>
      <c r="X34" s="252">
        <v>21</v>
      </c>
      <c r="Y34" s="254">
        <v>41.02</v>
      </c>
    </row>
    <row r="35" spans="1:25" ht="21.75" thickBot="1">
      <c r="A35" s="238">
        <v>28</v>
      </c>
      <c r="B35" s="225" t="s">
        <v>165</v>
      </c>
      <c r="C35" s="261"/>
      <c r="D35" s="261"/>
      <c r="E35" s="292">
        <v>0.46586509132431997</v>
      </c>
      <c r="F35" s="229"/>
      <c r="G35" s="248" t="s">
        <v>66</v>
      </c>
      <c r="H35" s="249"/>
      <c r="I35" s="249">
        <v>9</v>
      </c>
      <c r="J35" s="300">
        <v>44.71</v>
      </c>
      <c r="K35" s="229"/>
      <c r="L35" s="248" t="s">
        <v>159</v>
      </c>
      <c r="M35" s="301" t="s">
        <v>46</v>
      </c>
      <c r="N35" s="249">
        <v>20</v>
      </c>
      <c r="O35" s="249">
        <v>50.81</v>
      </c>
      <c r="P35" s="296"/>
      <c r="Q35" s="251" t="s">
        <v>119</v>
      </c>
      <c r="R35" s="252" t="s">
        <v>46</v>
      </c>
      <c r="S35" s="252">
        <v>4</v>
      </c>
      <c r="T35" s="253">
        <v>49.52</v>
      </c>
      <c r="U35" s="236"/>
      <c r="V35" s="251" t="s">
        <v>165</v>
      </c>
      <c r="W35" s="252"/>
      <c r="X35" s="252">
        <v>23</v>
      </c>
      <c r="Y35" s="254">
        <v>39.97</v>
      </c>
    </row>
    <row r="36" spans="1:25" ht="22.5" thickBot="1">
      <c r="A36" s="238">
        <v>29</v>
      </c>
      <c r="B36" s="225" t="s">
        <v>122</v>
      </c>
      <c r="C36" s="261"/>
      <c r="D36" s="261"/>
      <c r="E36" s="292">
        <v>0.4640379649268888</v>
      </c>
      <c r="F36" s="229"/>
      <c r="G36" s="248" t="s">
        <v>122</v>
      </c>
      <c r="H36" s="249"/>
      <c r="I36" s="249" t="s">
        <v>493</v>
      </c>
      <c r="J36" s="300">
        <v>44.52</v>
      </c>
      <c r="K36" s="229"/>
      <c r="L36" s="248" t="s">
        <v>119</v>
      </c>
      <c r="M36" s="301" t="s">
        <v>46</v>
      </c>
      <c r="N36" s="249">
        <v>5</v>
      </c>
      <c r="O36" s="249">
        <v>50.47</v>
      </c>
      <c r="P36" s="296"/>
      <c r="Q36" s="251" t="s">
        <v>74</v>
      </c>
      <c r="R36" s="252" t="s">
        <v>46</v>
      </c>
      <c r="S36" s="252">
        <v>25</v>
      </c>
      <c r="T36" s="253">
        <v>48.85</v>
      </c>
      <c r="U36" s="236"/>
      <c r="V36" s="251" t="s">
        <v>94</v>
      </c>
      <c r="W36" s="252"/>
      <c r="X36" s="252">
        <v>9</v>
      </c>
      <c r="Y36" s="254">
        <v>39.94</v>
      </c>
    </row>
    <row r="37" spans="1:25" ht="13.5" thickBot="1">
      <c r="A37" s="238">
        <v>30</v>
      </c>
      <c r="B37" s="225" t="s">
        <v>88</v>
      </c>
      <c r="C37" s="261"/>
      <c r="D37" s="261"/>
      <c r="E37" s="292">
        <v>0.46177868510536096</v>
      </c>
      <c r="F37" s="229"/>
      <c r="G37" s="248" t="s">
        <v>88</v>
      </c>
      <c r="H37" s="249"/>
      <c r="I37" s="249">
        <v>7</v>
      </c>
      <c r="J37" s="300">
        <v>44.39</v>
      </c>
      <c r="K37" s="229"/>
      <c r="L37" s="248" t="s">
        <v>88</v>
      </c>
      <c r="M37" s="301" t="s">
        <v>46</v>
      </c>
      <c r="N37" s="249">
        <v>7</v>
      </c>
      <c r="O37" s="249">
        <v>49.9</v>
      </c>
      <c r="P37" s="296"/>
      <c r="Q37" s="251" t="s">
        <v>88</v>
      </c>
      <c r="R37" s="252"/>
      <c r="S37" s="252">
        <v>7</v>
      </c>
      <c r="T37" s="253">
        <v>48.22</v>
      </c>
      <c r="U37" s="236"/>
      <c r="V37" s="251" t="s">
        <v>88</v>
      </c>
      <c r="W37" s="252"/>
      <c r="X37" s="252">
        <v>7</v>
      </c>
      <c r="Y37" s="254">
        <v>39.92</v>
      </c>
    </row>
    <row r="38" spans="1:25" ht="32.25" thickBot="1">
      <c r="A38" s="238">
        <v>31</v>
      </c>
      <c r="B38" s="225" t="s">
        <v>66</v>
      </c>
      <c r="C38" s="261"/>
      <c r="D38" s="261"/>
      <c r="E38" s="292">
        <v>0.461269839293067</v>
      </c>
      <c r="F38" s="229"/>
      <c r="G38" s="248" t="s">
        <v>165</v>
      </c>
      <c r="H38" s="249"/>
      <c r="I38" s="249" t="s">
        <v>496</v>
      </c>
      <c r="J38" s="300">
        <v>44.17</v>
      </c>
      <c r="K38" s="229"/>
      <c r="L38" s="248" t="s">
        <v>147</v>
      </c>
      <c r="M38" s="301" t="s">
        <v>46</v>
      </c>
      <c r="N38" s="249">
        <v>5</v>
      </c>
      <c r="O38" s="249">
        <v>49.84</v>
      </c>
      <c r="P38" s="296"/>
      <c r="Q38" s="251" t="s">
        <v>122</v>
      </c>
      <c r="R38" s="252" t="s">
        <v>46</v>
      </c>
      <c r="S38" s="252">
        <v>4</v>
      </c>
      <c r="T38" s="253">
        <v>48.07</v>
      </c>
      <c r="U38" s="236"/>
      <c r="V38" s="251" t="s">
        <v>122</v>
      </c>
      <c r="W38" s="252"/>
      <c r="X38" s="252">
        <v>4</v>
      </c>
      <c r="Y38" s="254">
        <v>39.37</v>
      </c>
    </row>
    <row r="39" spans="1:25" ht="13.5" thickBot="1">
      <c r="A39" s="238">
        <v>32</v>
      </c>
      <c r="B39" s="225" t="s">
        <v>208</v>
      </c>
      <c r="C39" s="261"/>
      <c r="D39" s="261"/>
      <c r="E39" s="292">
        <v>0.4588549077477306</v>
      </c>
      <c r="F39" s="229"/>
      <c r="G39" s="248" t="s">
        <v>108</v>
      </c>
      <c r="H39" s="249"/>
      <c r="I39" s="249" t="s">
        <v>495</v>
      </c>
      <c r="J39" s="300">
        <v>43.82</v>
      </c>
      <c r="K39" s="229"/>
      <c r="L39" s="248" t="s">
        <v>208</v>
      </c>
      <c r="M39" s="260"/>
      <c r="N39" s="249">
        <v>10</v>
      </c>
      <c r="O39" s="249">
        <v>49.32</v>
      </c>
      <c r="P39" s="296"/>
      <c r="Q39" s="251" t="s">
        <v>147</v>
      </c>
      <c r="R39" s="252"/>
      <c r="S39" s="252">
        <v>5</v>
      </c>
      <c r="T39" s="253">
        <v>47.85</v>
      </c>
      <c r="U39" s="236"/>
      <c r="V39" s="251" t="s">
        <v>163</v>
      </c>
      <c r="W39" s="252"/>
      <c r="X39" s="252">
        <v>7</v>
      </c>
      <c r="Y39" s="254">
        <v>39.06</v>
      </c>
    </row>
    <row r="40" spans="1:25" ht="22.5" thickBot="1">
      <c r="A40" s="238">
        <v>33</v>
      </c>
      <c r="B40" s="225" t="s">
        <v>119</v>
      </c>
      <c r="C40" s="261"/>
      <c r="D40" s="261"/>
      <c r="E40" s="292">
        <v>0.4567531564126363</v>
      </c>
      <c r="F40" s="229"/>
      <c r="G40" s="248" t="s">
        <v>119</v>
      </c>
      <c r="H40" s="249"/>
      <c r="I40" s="249">
        <v>5</v>
      </c>
      <c r="J40" s="300">
        <v>42.65</v>
      </c>
      <c r="K40" s="229"/>
      <c r="L40" s="248" t="s">
        <v>122</v>
      </c>
      <c r="M40" s="260"/>
      <c r="N40" s="249">
        <v>4</v>
      </c>
      <c r="O40" s="249">
        <v>48.87</v>
      </c>
      <c r="P40" s="296"/>
      <c r="Q40" s="251" t="s">
        <v>208</v>
      </c>
      <c r="R40" s="252"/>
      <c r="S40" s="252">
        <v>11</v>
      </c>
      <c r="T40" s="253">
        <v>47.61</v>
      </c>
      <c r="U40" s="236"/>
      <c r="V40" s="251" t="s">
        <v>106</v>
      </c>
      <c r="W40" s="252"/>
      <c r="X40" s="252">
        <v>18</v>
      </c>
      <c r="Y40" s="254">
        <v>38.48</v>
      </c>
    </row>
    <row r="41" spans="1:25" ht="13.5" thickBot="1">
      <c r="A41" s="238">
        <v>34</v>
      </c>
      <c r="B41" s="225" t="s">
        <v>108</v>
      </c>
      <c r="C41" s="261"/>
      <c r="D41" s="261"/>
      <c r="E41" s="292">
        <v>0.4495820110666865</v>
      </c>
      <c r="F41" s="229"/>
      <c r="G41" s="248" t="s">
        <v>208</v>
      </c>
      <c r="H41" s="249"/>
      <c r="I41" s="249" t="s">
        <v>495</v>
      </c>
      <c r="J41" s="300">
        <v>42.31</v>
      </c>
      <c r="K41" s="229"/>
      <c r="L41" s="248" t="s">
        <v>165</v>
      </c>
      <c r="M41" s="260"/>
      <c r="N41" s="249">
        <v>21</v>
      </c>
      <c r="O41" s="249">
        <v>48.42</v>
      </c>
      <c r="P41" s="296"/>
      <c r="Q41" s="251" t="s">
        <v>163</v>
      </c>
      <c r="R41" s="252"/>
      <c r="S41" s="252">
        <v>7</v>
      </c>
      <c r="T41" s="253">
        <v>46.52</v>
      </c>
      <c r="U41" s="236"/>
      <c r="V41" s="251" t="s">
        <v>208</v>
      </c>
      <c r="W41" s="252"/>
      <c r="X41" s="252">
        <v>11</v>
      </c>
      <c r="Y41" s="254">
        <v>38.48</v>
      </c>
    </row>
    <row r="42" spans="1:25" ht="13.5" thickBot="1">
      <c r="A42" s="238">
        <v>35</v>
      </c>
      <c r="B42" s="225" t="s">
        <v>106</v>
      </c>
      <c r="C42" s="261"/>
      <c r="D42" s="261"/>
      <c r="E42" s="292">
        <v>0.4471091602742022</v>
      </c>
      <c r="F42" s="229"/>
      <c r="G42" s="248" t="s">
        <v>147</v>
      </c>
      <c r="H42" s="249"/>
      <c r="I42" s="249">
        <v>5</v>
      </c>
      <c r="J42" s="300">
        <v>41.78</v>
      </c>
      <c r="K42" s="229"/>
      <c r="L42" s="248" t="s">
        <v>106</v>
      </c>
      <c r="M42" s="260"/>
      <c r="N42" s="249">
        <v>17</v>
      </c>
      <c r="O42" s="249">
        <v>47.81</v>
      </c>
      <c r="P42" s="296"/>
      <c r="Q42" s="251" t="s">
        <v>165</v>
      </c>
      <c r="R42" s="252"/>
      <c r="S42" s="252">
        <v>23</v>
      </c>
      <c r="T42" s="253">
        <v>46.43</v>
      </c>
      <c r="U42" s="236"/>
      <c r="V42" s="251" t="s">
        <v>101</v>
      </c>
      <c r="W42" s="252"/>
      <c r="X42" s="252">
        <v>10</v>
      </c>
      <c r="Y42" s="254">
        <v>38.27</v>
      </c>
    </row>
    <row r="43" spans="1:25" ht="13.5" thickBot="1">
      <c r="A43" s="238">
        <v>36</v>
      </c>
      <c r="B43" s="225" t="s">
        <v>147</v>
      </c>
      <c r="C43" s="261"/>
      <c r="D43" s="261"/>
      <c r="E43" s="292">
        <v>0.4284332663909013</v>
      </c>
      <c r="F43" s="229"/>
      <c r="G43" s="248" t="s">
        <v>124</v>
      </c>
      <c r="H43" s="249"/>
      <c r="I43" s="249" t="s">
        <v>502</v>
      </c>
      <c r="J43" s="300">
        <v>41.7</v>
      </c>
      <c r="K43" s="229"/>
      <c r="L43" s="248" t="s">
        <v>503</v>
      </c>
      <c r="M43" s="260"/>
      <c r="N43" s="249">
        <v>10</v>
      </c>
      <c r="O43" s="249">
        <v>47.61</v>
      </c>
      <c r="P43" s="296"/>
      <c r="Q43" s="251" t="s">
        <v>106</v>
      </c>
      <c r="R43" s="252"/>
      <c r="S43" s="252">
        <v>18</v>
      </c>
      <c r="T43" s="253">
        <v>46.15</v>
      </c>
      <c r="U43" s="236"/>
      <c r="V43" s="251" t="s">
        <v>63</v>
      </c>
      <c r="W43" s="252"/>
      <c r="X43" s="252">
        <v>54</v>
      </c>
      <c r="Y43" s="254">
        <v>38.21</v>
      </c>
    </row>
    <row r="44" spans="1:25" ht="21.75" thickBot="1">
      <c r="A44" s="238">
        <v>37</v>
      </c>
      <c r="B44" s="225" t="s">
        <v>163</v>
      </c>
      <c r="C44" s="261"/>
      <c r="D44" s="261"/>
      <c r="E44" s="292">
        <v>0.42149871176513326</v>
      </c>
      <c r="F44" s="229"/>
      <c r="G44" s="248" t="s">
        <v>106</v>
      </c>
      <c r="H44" s="249"/>
      <c r="I44" s="249" t="s">
        <v>501</v>
      </c>
      <c r="J44" s="300">
        <v>40.96</v>
      </c>
      <c r="K44" s="229"/>
      <c r="L44" s="248" t="s">
        <v>163</v>
      </c>
      <c r="M44" s="260"/>
      <c r="N44" s="249">
        <v>7</v>
      </c>
      <c r="O44" s="249">
        <v>47.19</v>
      </c>
      <c r="P44" s="296"/>
      <c r="Q44" s="251" t="s">
        <v>108</v>
      </c>
      <c r="R44" s="252"/>
      <c r="S44" s="252">
        <v>10</v>
      </c>
      <c r="T44" s="253">
        <v>45.5</v>
      </c>
      <c r="U44" s="236"/>
      <c r="V44" s="251" t="s">
        <v>182</v>
      </c>
      <c r="W44" s="252"/>
      <c r="X44" s="252">
        <v>11</v>
      </c>
      <c r="Y44" s="254">
        <v>37.3</v>
      </c>
    </row>
    <row r="45" spans="1:25" ht="13.5" thickBot="1">
      <c r="A45" s="238">
        <v>38</v>
      </c>
      <c r="B45" s="225" t="s">
        <v>182</v>
      </c>
      <c r="C45" s="261"/>
      <c r="D45" s="261"/>
      <c r="E45" s="292">
        <v>0.4129462143210913</v>
      </c>
      <c r="F45" s="229"/>
      <c r="G45" s="248" t="s">
        <v>182</v>
      </c>
      <c r="H45" s="249"/>
      <c r="I45" s="249" t="s">
        <v>500</v>
      </c>
      <c r="J45" s="300">
        <v>40.48</v>
      </c>
      <c r="K45" s="229"/>
      <c r="L45" s="248" t="s">
        <v>124</v>
      </c>
      <c r="M45" s="260"/>
      <c r="N45" s="249">
        <v>15</v>
      </c>
      <c r="O45" s="249">
        <v>46.24</v>
      </c>
      <c r="P45" s="296"/>
      <c r="Q45" s="251" t="s">
        <v>182</v>
      </c>
      <c r="R45" s="252"/>
      <c r="S45" s="252">
        <v>11</v>
      </c>
      <c r="T45" s="253">
        <v>44.58</v>
      </c>
      <c r="U45" s="236"/>
      <c r="V45" s="251" t="s">
        <v>84</v>
      </c>
      <c r="W45" s="252"/>
      <c r="X45" s="252">
        <v>22</v>
      </c>
      <c r="Y45" s="254">
        <v>36.81</v>
      </c>
    </row>
    <row r="46" spans="1:25" ht="13.5" thickBot="1">
      <c r="A46" s="238">
        <v>39</v>
      </c>
      <c r="B46" s="225" t="s">
        <v>96</v>
      </c>
      <c r="C46" s="261"/>
      <c r="D46" s="261"/>
      <c r="E46" s="292">
        <v>0.40982080260242854</v>
      </c>
      <c r="F46" s="229"/>
      <c r="G46" s="248" t="s">
        <v>163</v>
      </c>
      <c r="H46" s="249"/>
      <c r="I46" s="249" t="s">
        <v>499</v>
      </c>
      <c r="J46" s="300">
        <v>40.4</v>
      </c>
      <c r="K46" s="229"/>
      <c r="L46" s="248" t="s">
        <v>71</v>
      </c>
      <c r="M46" s="260"/>
      <c r="N46" s="249">
        <v>3</v>
      </c>
      <c r="O46" s="249">
        <v>45.75</v>
      </c>
      <c r="P46" s="296"/>
      <c r="Q46" s="251" t="s">
        <v>96</v>
      </c>
      <c r="R46" s="252"/>
      <c r="S46" s="252">
        <v>4</v>
      </c>
      <c r="T46" s="253">
        <v>43.97</v>
      </c>
      <c r="U46" s="236"/>
      <c r="V46" s="251" t="s">
        <v>60</v>
      </c>
      <c r="W46" s="252"/>
      <c r="X46" s="252">
        <v>6</v>
      </c>
      <c r="Y46" s="254">
        <v>36.8</v>
      </c>
    </row>
    <row r="47" spans="1:25" ht="21.75" thickBot="1">
      <c r="A47" s="238">
        <v>40</v>
      </c>
      <c r="B47" s="225" t="s">
        <v>68</v>
      </c>
      <c r="C47" s="261"/>
      <c r="D47" s="261"/>
      <c r="E47" s="292">
        <v>0.407327412708169</v>
      </c>
      <c r="F47" s="229"/>
      <c r="G47" s="248" t="s">
        <v>96</v>
      </c>
      <c r="H47" s="249"/>
      <c r="I47" s="249" t="s">
        <v>493</v>
      </c>
      <c r="J47" s="300">
        <v>40.38</v>
      </c>
      <c r="K47" s="229"/>
      <c r="L47" s="248" t="s">
        <v>182</v>
      </c>
      <c r="M47" s="260"/>
      <c r="N47" s="249">
        <v>11</v>
      </c>
      <c r="O47" s="249">
        <v>45.64</v>
      </c>
      <c r="P47" s="296"/>
      <c r="Q47" s="251" t="s">
        <v>84</v>
      </c>
      <c r="R47" s="252"/>
      <c r="S47" s="252">
        <v>22</v>
      </c>
      <c r="T47" s="253">
        <v>42.58</v>
      </c>
      <c r="U47" s="236"/>
      <c r="V47" s="251" t="s">
        <v>205</v>
      </c>
      <c r="W47" s="252"/>
      <c r="X47" s="252">
        <v>5</v>
      </c>
      <c r="Y47" s="254">
        <v>36.76</v>
      </c>
    </row>
    <row r="48" spans="1:25" ht="13.5" thickBot="1">
      <c r="A48" s="238">
        <v>41</v>
      </c>
      <c r="B48" s="225" t="s">
        <v>84</v>
      </c>
      <c r="C48" s="261"/>
      <c r="D48" s="261"/>
      <c r="E48" s="292">
        <v>0.40725355365115207</v>
      </c>
      <c r="F48" s="229"/>
      <c r="G48" s="248" t="s">
        <v>68</v>
      </c>
      <c r="H48" s="249"/>
      <c r="I48" s="249" t="s">
        <v>499</v>
      </c>
      <c r="J48" s="300">
        <v>38.22</v>
      </c>
      <c r="K48" s="229"/>
      <c r="L48" s="248" t="s">
        <v>80</v>
      </c>
      <c r="M48" s="260"/>
      <c r="N48" s="249">
        <v>4</v>
      </c>
      <c r="O48" s="249">
        <v>45.26</v>
      </c>
      <c r="P48" s="296"/>
      <c r="Q48" s="251" t="s">
        <v>71</v>
      </c>
      <c r="R48" s="252"/>
      <c r="S48" s="252">
        <v>3</v>
      </c>
      <c r="T48" s="253">
        <v>41.9</v>
      </c>
      <c r="U48" s="236"/>
      <c r="V48" s="251" t="s">
        <v>71</v>
      </c>
      <c r="W48" s="252"/>
      <c r="X48" s="252">
        <v>3</v>
      </c>
      <c r="Y48" s="254">
        <v>36.58</v>
      </c>
    </row>
    <row r="49" spans="1:25" ht="21.75" thickBot="1">
      <c r="A49" s="238">
        <v>42</v>
      </c>
      <c r="B49" s="225" t="s">
        <v>124</v>
      </c>
      <c r="C49" s="261"/>
      <c r="D49" s="261"/>
      <c r="E49" s="292">
        <v>0.40589271410095673</v>
      </c>
      <c r="F49" s="229"/>
      <c r="G49" s="248" t="s">
        <v>63</v>
      </c>
      <c r="H49" s="249"/>
      <c r="I49" s="249" t="s">
        <v>498</v>
      </c>
      <c r="J49" s="300">
        <v>36.95</v>
      </c>
      <c r="K49" s="229"/>
      <c r="L49" s="248" t="s">
        <v>96</v>
      </c>
      <c r="M49" s="260"/>
      <c r="N49" s="249">
        <v>4</v>
      </c>
      <c r="O49" s="249">
        <v>44.58</v>
      </c>
      <c r="P49" s="296"/>
      <c r="Q49" s="251" t="s">
        <v>63</v>
      </c>
      <c r="R49" s="252"/>
      <c r="S49" s="252">
        <v>54</v>
      </c>
      <c r="T49" s="253">
        <v>41.65</v>
      </c>
      <c r="U49" s="236"/>
      <c r="V49" s="251" t="s">
        <v>124</v>
      </c>
      <c r="W49" s="252"/>
      <c r="X49" s="252">
        <v>15</v>
      </c>
      <c r="Y49" s="254">
        <v>35.86</v>
      </c>
    </row>
    <row r="50" spans="1:25" ht="13.5" thickBot="1">
      <c r="A50" s="238">
        <v>43</v>
      </c>
      <c r="B50" s="225" t="s">
        <v>71</v>
      </c>
      <c r="C50" s="261"/>
      <c r="D50" s="261"/>
      <c r="E50" s="292">
        <v>0.3997960963565511</v>
      </c>
      <c r="F50" s="229"/>
      <c r="G50" s="248" t="s">
        <v>71</v>
      </c>
      <c r="H50" s="249"/>
      <c r="I50" s="249" t="s">
        <v>491</v>
      </c>
      <c r="J50" s="300">
        <v>36.95</v>
      </c>
      <c r="K50" s="229"/>
      <c r="L50" s="248" t="s">
        <v>84</v>
      </c>
      <c r="M50" s="260"/>
      <c r="N50" s="249">
        <v>21</v>
      </c>
      <c r="O50" s="249">
        <v>44.48</v>
      </c>
      <c r="P50" s="296"/>
      <c r="Q50" s="251" t="s">
        <v>189</v>
      </c>
      <c r="R50" s="252"/>
      <c r="S50" s="252">
        <v>3</v>
      </c>
      <c r="T50" s="253">
        <v>40.7</v>
      </c>
      <c r="U50" s="236"/>
      <c r="V50" s="251" t="s">
        <v>108</v>
      </c>
      <c r="W50" s="252"/>
      <c r="X50" s="252">
        <v>10</v>
      </c>
      <c r="Y50" s="254">
        <v>34.96</v>
      </c>
    </row>
    <row r="51" spans="1:25" ht="21.75" thickBot="1">
      <c r="A51" s="238">
        <v>44</v>
      </c>
      <c r="B51" s="225" t="s">
        <v>103</v>
      </c>
      <c r="C51" s="261"/>
      <c r="D51" s="261"/>
      <c r="E51" s="292">
        <v>0.37512670597300873</v>
      </c>
      <c r="F51" s="229"/>
      <c r="G51" s="248" t="s">
        <v>84</v>
      </c>
      <c r="H51" s="249"/>
      <c r="I51" s="249" t="s">
        <v>496</v>
      </c>
      <c r="J51" s="300">
        <v>36.78</v>
      </c>
      <c r="K51" s="229"/>
      <c r="L51" s="248" t="s">
        <v>63</v>
      </c>
      <c r="M51" s="260"/>
      <c r="N51" s="249">
        <v>55</v>
      </c>
      <c r="O51" s="249">
        <v>44.36</v>
      </c>
      <c r="P51" s="296"/>
      <c r="Q51" s="251" t="s">
        <v>124</v>
      </c>
      <c r="R51" s="252"/>
      <c r="S51" s="252">
        <v>15</v>
      </c>
      <c r="T51" s="253">
        <v>40.29</v>
      </c>
      <c r="U51" s="236"/>
      <c r="V51" s="251" t="s">
        <v>68</v>
      </c>
      <c r="W51" s="252"/>
      <c r="X51" s="252">
        <v>8</v>
      </c>
      <c r="Y51" s="254">
        <v>34.69</v>
      </c>
    </row>
    <row r="52" spans="1:25" ht="13.5" thickBot="1">
      <c r="A52" s="238">
        <v>45</v>
      </c>
      <c r="B52" s="225" t="s">
        <v>63</v>
      </c>
      <c r="C52" s="261"/>
      <c r="D52" s="261"/>
      <c r="E52" s="292">
        <v>0.371203785207048</v>
      </c>
      <c r="F52" s="229"/>
      <c r="G52" s="248" t="s">
        <v>101</v>
      </c>
      <c r="H52" s="249"/>
      <c r="I52" s="249" t="s">
        <v>495</v>
      </c>
      <c r="J52" s="300">
        <v>36.47</v>
      </c>
      <c r="K52" s="229"/>
      <c r="L52" s="248" t="s">
        <v>68</v>
      </c>
      <c r="M52" s="260"/>
      <c r="N52" s="249">
        <v>7</v>
      </c>
      <c r="O52" s="249">
        <v>43.95</v>
      </c>
      <c r="P52" s="296"/>
      <c r="Q52" s="251" t="s">
        <v>101</v>
      </c>
      <c r="R52" s="252"/>
      <c r="S52" s="252">
        <v>10</v>
      </c>
      <c r="T52" s="253">
        <v>40.18</v>
      </c>
      <c r="U52" s="236"/>
      <c r="V52" s="251" t="s">
        <v>80</v>
      </c>
      <c r="W52" s="252"/>
      <c r="X52" s="252">
        <v>4</v>
      </c>
      <c r="Y52" s="254">
        <v>31.64</v>
      </c>
    </row>
    <row r="53" spans="1:25" ht="13.5" thickBot="1">
      <c r="A53" s="238">
        <v>46</v>
      </c>
      <c r="B53" s="225" t="s">
        <v>101</v>
      </c>
      <c r="C53" s="261"/>
      <c r="D53" s="261"/>
      <c r="E53" s="292">
        <v>0.3589773233894539</v>
      </c>
      <c r="F53" s="229"/>
      <c r="G53" s="248" t="s">
        <v>149</v>
      </c>
      <c r="H53" s="249"/>
      <c r="I53" s="249" t="s">
        <v>494</v>
      </c>
      <c r="J53" s="302">
        <v>36.03</v>
      </c>
      <c r="K53" s="229"/>
      <c r="L53" s="248" t="s">
        <v>101</v>
      </c>
      <c r="M53" s="260"/>
      <c r="N53" s="249">
        <v>10</v>
      </c>
      <c r="O53" s="249">
        <v>42.93</v>
      </c>
      <c r="P53" s="296"/>
      <c r="Q53" s="251" t="s">
        <v>68</v>
      </c>
      <c r="R53" s="252"/>
      <c r="S53" s="252">
        <v>8</v>
      </c>
      <c r="T53" s="253">
        <v>38.44</v>
      </c>
      <c r="U53" s="236"/>
      <c r="V53" s="251" t="s">
        <v>189</v>
      </c>
      <c r="W53" s="252"/>
      <c r="X53" s="252">
        <v>3</v>
      </c>
      <c r="Y53" s="254">
        <v>31.09</v>
      </c>
    </row>
    <row r="54" spans="1:25" ht="13.5" thickBot="1">
      <c r="A54" s="238">
        <v>47</v>
      </c>
      <c r="B54" s="225" t="s">
        <v>176</v>
      </c>
      <c r="C54" s="261"/>
      <c r="D54" s="261"/>
      <c r="E54" s="292">
        <v>0.35243661570813967</v>
      </c>
      <c r="F54" s="229"/>
      <c r="G54" s="248" t="s">
        <v>103</v>
      </c>
      <c r="H54" s="249"/>
      <c r="I54" s="249" t="s">
        <v>497</v>
      </c>
      <c r="J54" s="300">
        <v>35.99</v>
      </c>
      <c r="K54" s="229"/>
      <c r="L54" s="248" t="s">
        <v>149</v>
      </c>
      <c r="M54" s="260"/>
      <c r="N54" s="249">
        <v>31</v>
      </c>
      <c r="O54" s="249">
        <v>40.08</v>
      </c>
      <c r="P54" s="296"/>
      <c r="Q54" s="251" t="s">
        <v>80</v>
      </c>
      <c r="R54" s="252"/>
      <c r="S54" s="252">
        <v>4</v>
      </c>
      <c r="T54" s="253">
        <v>37.46</v>
      </c>
      <c r="U54" s="236"/>
      <c r="V54" s="251" t="s">
        <v>96</v>
      </c>
      <c r="W54" s="252"/>
      <c r="X54" s="252">
        <v>4</v>
      </c>
      <c r="Y54" s="254">
        <v>30.76</v>
      </c>
    </row>
    <row r="55" spans="1:25" ht="13.5" thickBot="1">
      <c r="A55" s="238">
        <v>48</v>
      </c>
      <c r="B55" s="225" t="s">
        <v>149</v>
      </c>
      <c r="C55" s="261"/>
      <c r="D55" s="261"/>
      <c r="E55" s="303">
        <v>0.3516982177635045</v>
      </c>
      <c r="F55" s="229"/>
      <c r="G55" s="248" t="s">
        <v>176</v>
      </c>
      <c r="H55" s="249"/>
      <c r="I55" s="249" t="s">
        <v>493</v>
      </c>
      <c r="J55" s="300">
        <v>35.06</v>
      </c>
      <c r="K55" s="229"/>
      <c r="L55" s="248" t="s">
        <v>189</v>
      </c>
      <c r="M55" s="260"/>
      <c r="N55" s="249">
        <v>3</v>
      </c>
      <c r="O55" s="249">
        <v>38.8</v>
      </c>
      <c r="P55" s="296"/>
      <c r="Q55" s="251" t="s">
        <v>149</v>
      </c>
      <c r="R55" s="252"/>
      <c r="S55" s="252">
        <v>33</v>
      </c>
      <c r="T55" s="253">
        <v>35.23</v>
      </c>
      <c r="U55" s="236"/>
      <c r="V55" s="251" t="s">
        <v>149</v>
      </c>
      <c r="W55" s="252"/>
      <c r="X55" s="252">
        <v>33</v>
      </c>
      <c r="Y55" s="254">
        <v>30.61</v>
      </c>
    </row>
    <row r="56" spans="1:25" ht="21.75" thickBot="1">
      <c r="A56" s="238">
        <v>49</v>
      </c>
      <c r="B56" s="225" t="s">
        <v>189</v>
      </c>
      <c r="C56" s="261"/>
      <c r="D56" s="261"/>
      <c r="E56" s="292">
        <v>0.3097263523672692</v>
      </c>
      <c r="F56" s="229"/>
      <c r="G56" s="248" t="s">
        <v>189</v>
      </c>
      <c r="H56" s="249"/>
      <c r="I56" s="249" t="s">
        <v>491</v>
      </c>
      <c r="J56" s="300">
        <v>30.45</v>
      </c>
      <c r="K56" s="229"/>
      <c r="L56" s="248" t="s">
        <v>176</v>
      </c>
      <c r="M56" s="260"/>
      <c r="N56" s="249">
        <v>4</v>
      </c>
      <c r="O56" s="249">
        <v>38.67</v>
      </c>
      <c r="P56" s="296"/>
      <c r="Q56" s="251" t="s">
        <v>103</v>
      </c>
      <c r="R56" s="252"/>
      <c r="S56" s="252">
        <v>12</v>
      </c>
      <c r="T56" s="253">
        <v>32.5</v>
      </c>
      <c r="U56" s="236"/>
      <c r="V56" s="251" t="s">
        <v>103</v>
      </c>
      <c r="W56" s="252"/>
      <c r="X56" s="252">
        <v>12</v>
      </c>
      <c r="Y56" s="254">
        <v>28.08</v>
      </c>
    </row>
    <row r="57" spans="1:25" ht="21.75" thickBot="1">
      <c r="A57" s="238">
        <v>50</v>
      </c>
      <c r="B57" s="225" t="s">
        <v>80</v>
      </c>
      <c r="C57" s="261"/>
      <c r="D57" s="261"/>
      <c r="E57" s="292">
        <v>0.27838931485609514</v>
      </c>
      <c r="F57" s="229"/>
      <c r="G57" s="248" t="s">
        <v>80</v>
      </c>
      <c r="H57" s="249"/>
      <c r="I57" s="249" t="s">
        <v>493</v>
      </c>
      <c r="J57" s="300">
        <v>26.58</v>
      </c>
      <c r="K57" s="229"/>
      <c r="L57" s="248" t="s">
        <v>103</v>
      </c>
      <c r="M57" s="260"/>
      <c r="N57" s="249">
        <v>12</v>
      </c>
      <c r="O57" s="249">
        <v>36.78</v>
      </c>
      <c r="P57" s="296"/>
      <c r="Q57" s="251" t="s">
        <v>176</v>
      </c>
      <c r="R57" s="252"/>
      <c r="S57" s="252">
        <v>4</v>
      </c>
      <c r="T57" s="253">
        <v>31.91</v>
      </c>
      <c r="U57" s="236"/>
      <c r="V57" s="251" t="s">
        <v>176</v>
      </c>
      <c r="W57" s="252"/>
      <c r="X57" s="252">
        <v>4</v>
      </c>
      <c r="Y57" s="254">
        <v>26.82</v>
      </c>
    </row>
    <row r="58" spans="1:25" ht="13.5" thickBot="1">
      <c r="A58" s="255">
        <v>51</v>
      </c>
      <c r="B58" s="225" t="s">
        <v>478</v>
      </c>
      <c r="C58" s="261"/>
      <c r="D58" s="261"/>
      <c r="E58" s="292">
        <v>0.07278291417600523</v>
      </c>
      <c r="F58" s="229"/>
      <c r="G58" s="263" t="s">
        <v>478</v>
      </c>
      <c r="H58" s="264"/>
      <c r="I58" s="264" t="s">
        <v>491</v>
      </c>
      <c r="J58" s="304">
        <v>6.53</v>
      </c>
      <c r="K58" s="229"/>
      <c r="L58" s="263" t="s">
        <v>61</v>
      </c>
      <c r="M58" s="266"/>
      <c r="N58" s="264">
        <v>3</v>
      </c>
      <c r="O58" s="264">
        <v>9.34</v>
      </c>
      <c r="P58" s="296"/>
      <c r="Q58" s="267" t="s">
        <v>492</v>
      </c>
      <c r="R58" s="268"/>
      <c r="S58" s="268">
        <v>3</v>
      </c>
      <c r="T58" s="269">
        <v>8.95</v>
      </c>
      <c r="U58" s="236"/>
      <c r="V58" s="267" t="s">
        <v>478</v>
      </c>
      <c r="W58" s="268"/>
      <c r="X58" s="268">
        <v>3</v>
      </c>
      <c r="Y58" s="270">
        <v>9.34</v>
      </c>
    </row>
    <row r="59" spans="1:25" ht="13.5" customHeight="1" thickBot="1">
      <c r="A59" s="271"/>
      <c r="B59" s="386" t="s">
        <v>523</v>
      </c>
      <c r="C59" s="387"/>
      <c r="D59" s="387"/>
      <c r="E59" s="388"/>
      <c r="F59" s="272"/>
      <c r="G59" s="377">
        <v>173</v>
      </c>
      <c r="H59" s="378"/>
      <c r="I59" s="378"/>
      <c r="J59" s="379"/>
      <c r="K59" s="272"/>
      <c r="L59" s="377">
        <v>286</v>
      </c>
      <c r="M59" s="378"/>
      <c r="N59" s="378"/>
      <c r="O59" s="379"/>
      <c r="P59" s="290"/>
      <c r="Q59" s="377">
        <v>271</v>
      </c>
      <c r="R59" s="378"/>
      <c r="S59" s="378"/>
      <c r="T59" s="379"/>
      <c r="U59" s="222"/>
      <c r="V59" s="380">
        <v>159</v>
      </c>
      <c r="W59" s="381"/>
      <c r="X59" s="381"/>
      <c r="Y59" s="382"/>
    </row>
    <row r="60" spans="1:25" ht="13.5" customHeight="1" thickBot="1">
      <c r="A60" s="273"/>
      <c r="B60" s="359" t="s">
        <v>524</v>
      </c>
      <c r="C60" s="360"/>
      <c r="D60" s="360"/>
      <c r="E60" s="361"/>
      <c r="F60" s="274"/>
      <c r="G60" s="365">
        <v>0.45653</v>
      </c>
      <c r="H60" s="366"/>
      <c r="I60" s="366"/>
      <c r="J60" s="367"/>
      <c r="K60" s="274"/>
      <c r="L60" s="365">
        <v>0.5073</v>
      </c>
      <c r="M60" s="366"/>
      <c r="N60" s="366"/>
      <c r="O60" s="367"/>
      <c r="P60" s="305"/>
      <c r="Q60" s="365">
        <v>0.4787</v>
      </c>
      <c r="R60" s="366"/>
      <c r="S60" s="366"/>
      <c r="T60" s="367"/>
      <c r="U60" s="276"/>
      <c r="V60" s="368">
        <v>0.4071</v>
      </c>
      <c r="W60" s="369"/>
      <c r="X60" s="369"/>
      <c r="Y60" s="370"/>
    </row>
    <row r="61" ht="13.5" thickTop="1"/>
    <row r="63" ht="12.75">
      <c r="A63" s="277" t="s">
        <v>507</v>
      </c>
    </row>
    <row r="64" ht="12.75">
      <c r="A64" s="278" t="s">
        <v>525</v>
      </c>
    </row>
    <row r="65" ht="12.75">
      <c r="A65" s="278" t="s">
        <v>526</v>
      </c>
    </row>
    <row r="66" ht="12.75">
      <c r="A66" s="278" t="s">
        <v>527</v>
      </c>
    </row>
    <row r="67" spans="1:7" ht="12.75">
      <c r="A67" s="278" t="s">
        <v>51</v>
      </c>
      <c r="B67" s="278" t="s">
        <v>511</v>
      </c>
      <c r="G67" s="278" t="s">
        <v>511</v>
      </c>
    </row>
    <row r="68" spans="1:7" ht="12.75">
      <c r="A68" s="278" t="s">
        <v>512</v>
      </c>
      <c r="B68" s="278" t="s">
        <v>513</v>
      </c>
      <c r="G68" s="278" t="s">
        <v>513</v>
      </c>
    </row>
    <row r="69" spans="1:7" ht="12.75">
      <c r="A69" s="278" t="s">
        <v>514</v>
      </c>
      <c r="B69" s="278" t="s">
        <v>528</v>
      </c>
      <c r="G69" s="278" t="s">
        <v>528</v>
      </c>
    </row>
  </sheetData>
  <sheetProtection/>
  <mergeCells count="15">
    <mergeCell ref="B6:E6"/>
    <mergeCell ref="G6:J6"/>
    <mergeCell ref="L6:O6"/>
    <mergeCell ref="Q6:T6"/>
    <mergeCell ref="V6:Y6"/>
    <mergeCell ref="B60:E60"/>
    <mergeCell ref="G60:J60"/>
    <mergeCell ref="L60:O60"/>
    <mergeCell ref="Q60:T60"/>
    <mergeCell ref="V60:Y60"/>
    <mergeCell ref="B59:E59"/>
    <mergeCell ref="G59:J59"/>
    <mergeCell ref="L59:O59"/>
    <mergeCell ref="Q59:T59"/>
    <mergeCell ref="V59:Y5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selection activeCell="D11" sqref="D11"/>
    </sheetView>
  </sheetViews>
  <sheetFormatPr defaultColWidth="9.140625" defaultRowHeight="12.75"/>
  <cols>
    <col min="1" max="1" width="73.00390625" style="82" customWidth="1"/>
    <col min="2" max="2" width="17.7109375" style="82" bestFit="1" customWidth="1"/>
    <col min="3" max="3" width="22.57421875" style="83" bestFit="1" customWidth="1"/>
    <col min="4" max="4" width="9.140625" style="82" customWidth="1"/>
    <col min="5" max="5" width="11.140625" style="82" bestFit="1" customWidth="1"/>
    <col min="6" max="16384" width="9.140625" style="82" customWidth="1"/>
  </cols>
  <sheetData>
    <row r="1" ht="15.75">
      <c r="A1" s="81" t="s">
        <v>380</v>
      </c>
    </row>
    <row r="2" ht="15.75">
      <c r="A2" s="81" t="s">
        <v>381</v>
      </c>
    </row>
    <row r="3" ht="15.75">
      <c r="A3" s="81" t="s">
        <v>559</v>
      </c>
    </row>
    <row r="5" spans="1:3" s="84" customFormat="1" ht="14.25">
      <c r="A5" s="84" t="s">
        <v>382</v>
      </c>
      <c r="B5" s="84" t="s">
        <v>383</v>
      </c>
      <c r="C5" s="85" t="s">
        <v>384</v>
      </c>
    </row>
    <row r="6" spans="1:3" ht="15">
      <c r="A6" s="86" t="s">
        <v>385</v>
      </c>
      <c r="B6" s="87">
        <v>65915795</v>
      </c>
      <c r="C6" s="88">
        <v>0.5106370658000776</v>
      </c>
    </row>
    <row r="7" spans="1:3" ht="15">
      <c r="A7" s="86" t="s">
        <v>386</v>
      </c>
      <c r="B7" s="87">
        <v>60933504</v>
      </c>
      <c r="C7" s="88">
        <v>0.4720402096565367</v>
      </c>
    </row>
    <row r="8" spans="1:3" ht="15">
      <c r="A8" s="86" t="s">
        <v>387</v>
      </c>
      <c r="B8" s="87">
        <v>1275971</v>
      </c>
      <c r="C8" s="88">
        <v>0.00988470346881185</v>
      </c>
    </row>
    <row r="9" spans="1:3" ht="15">
      <c r="A9" s="86" t="s">
        <v>388</v>
      </c>
      <c r="B9" s="87">
        <v>469627</v>
      </c>
      <c r="C9" s="88">
        <v>0.0036381106121907967</v>
      </c>
    </row>
    <row r="10" spans="1:3" ht="15">
      <c r="A10" s="86" t="s">
        <v>389</v>
      </c>
      <c r="B10" s="87">
        <v>136040</v>
      </c>
      <c r="C10" s="88">
        <v>0.0010538758795436292</v>
      </c>
    </row>
    <row r="11" spans="1:3" ht="15">
      <c r="A11" s="86" t="s">
        <v>390</v>
      </c>
      <c r="B11" s="87">
        <v>122389</v>
      </c>
      <c r="C11" s="88">
        <v>0.0009481241915720762</v>
      </c>
    </row>
    <row r="12" spans="1:3" ht="15">
      <c r="A12" s="86" t="s">
        <v>391</v>
      </c>
      <c r="B12" s="87">
        <v>67326</v>
      </c>
      <c r="C12" s="88">
        <v>0.0005215616544116024</v>
      </c>
    </row>
    <row r="13" spans="1:3" ht="15">
      <c r="A13" s="86" t="s">
        <v>392</v>
      </c>
      <c r="B13" s="87">
        <v>43018</v>
      </c>
      <c r="C13" s="88">
        <v>0.00033325222424439755</v>
      </c>
    </row>
    <row r="14" spans="1:3" ht="15">
      <c r="A14" s="86" t="s">
        <v>393</v>
      </c>
      <c r="B14" s="87">
        <v>40628</v>
      </c>
      <c r="C14" s="88">
        <v>0.00031473735102983366</v>
      </c>
    </row>
    <row r="15" spans="1:3" ht="15">
      <c r="A15" s="86" t="s">
        <v>394</v>
      </c>
      <c r="B15" s="87">
        <v>13107</v>
      </c>
      <c r="C15" s="88">
        <v>0.00010153742394279881</v>
      </c>
    </row>
    <row r="16" spans="1:3" ht="15">
      <c r="A16" s="86" t="s">
        <v>395</v>
      </c>
      <c r="B16" s="87">
        <v>12557</v>
      </c>
      <c r="C16" s="88">
        <v>9.72766790607862E-05</v>
      </c>
    </row>
    <row r="17" spans="1:3" ht="15">
      <c r="A17" s="86" t="s">
        <v>396</v>
      </c>
      <c r="B17" s="87">
        <v>7791</v>
      </c>
      <c r="C17" s="88">
        <v>6.035538795592779E-05</v>
      </c>
    </row>
    <row r="18" spans="1:3" ht="15">
      <c r="A18" s="89" t="s">
        <v>120</v>
      </c>
      <c r="B18" s="87">
        <v>5770</v>
      </c>
      <c r="C18" s="88">
        <v>4.4699087216750525E-05</v>
      </c>
    </row>
    <row r="19" spans="1:3" ht="15">
      <c r="A19" s="86" t="s">
        <v>397</v>
      </c>
      <c r="B19" s="87">
        <v>5017</v>
      </c>
      <c r="C19" s="88">
        <v>3.8865740132831435E-05</v>
      </c>
    </row>
    <row r="20" spans="1:3" ht="15">
      <c r="A20" s="86" t="s">
        <v>398</v>
      </c>
      <c r="B20" s="87">
        <v>4453</v>
      </c>
      <c r="C20" s="88">
        <v>3.449653992654941E-05</v>
      </c>
    </row>
    <row r="21" spans="1:3" ht="15">
      <c r="A21" s="86" t="s">
        <v>399</v>
      </c>
      <c r="B21" s="87">
        <v>4405</v>
      </c>
      <c r="C21" s="88">
        <v>3.412469310048285E-05</v>
      </c>
    </row>
    <row r="22" spans="1:3" ht="15">
      <c r="A22" s="86" t="s">
        <v>400</v>
      </c>
      <c r="B22" s="87">
        <v>4117</v>
      </c>
      <c r="C22" s="88">
        <v>3.189361214408352E-05</v>
      </c>
    </row>
    <row r="23" spans="1:3" ht="15">
      <c r="A23" s="90" t="s">
        <v>401</v>
      </c>
      <c r="B23" s="87">
        <v>4091</v>
      </c>
      <c r="C23" s="88">
        <v>3.169219511329747E-05</v>
      </c>
    </row>
    <row r="24" spans="1:3" ht="15">
      <c r="A24" s="86" t="s">
        <v>402</v>
      </c>
      <c r="B24" s="91">
        <v>3149</v>
      </c>
      <c r="C24" s="88">
        <v>2.4394701151741316E-05</v>
      </c>
    </row>
    <row r="25" spans="1:3" ht="15">
      <c r="A25" s="86" t="s">
        <v>403</v>
      </c>
      <c r="B25" s="87">
        <v>2877</v>
      </c>
      <c r="C25" s="88">
        <v>-2.2287569137364168E-05</v>
      </c>
    </row>
    <row r="26" spans="1:3" ht="15">
      <c r="A26" s="86" t="s">
        <v>404</v>
      </c>
      <c r="B26" s="87">
        <v>2701</v>
      </c>
      <c r="C26" s="88">
        <v>2.0924130775120132E-05</v>
      </c>
    </row>
    <row r="27" spans="1:3" ht="15">
      <c r="A27" s="86" t="s">
        <v>405</v>
      </c>
      <c r="B27" s="87">
        <v>2572</v>
      </c>
      <c r="C27" s="88">
        <v>1.9924792430066265E-05</v>
      </c>
    </row>
    <row r="28" spans="1:3" ht="15">
      <c r="A28" s="86" t="s">
        <v>406</v>
      </c>
      <c r="B28" s="87">
        <v>1608</v>
      </c>
      <c r="C28" s="88">
        <v>1.2456868673229608E-05</v>
      </c>
    </row>
    <row r="29" spans="1:3" ht="15">
      <c r="A29" s="86" t="s">
        <v>407</v>
      </c>
      <c r="B29" s="87">
        <v>1279</v>
      </c>
      <c r="C29" s="88">
        <v>9.908168552898426E-06</v>
      </c>
    </row>
    <row r="30" spans="1:3" ht="15">
      <c r="A30" s="86" t="s">
        <v>408</v>
      </c>
      <c r="B30" s="87">
        <v>1094</v>
      </c>
      <c r="C30" s="88">
        <v>8.47500891076691E-06</v>
      </c>
    </row>
    <row r="31" spans="1:3" ht="15">
      <c r="A31" s="86" t="s">
        <v>409</v>
      </c>
      <c r="B31" s="87">
        <v>1027</v>
      </c>
      <c r="C31" s="88">
        <v>7.95597271604901E-06</v>
      </c>
    </row>
    <row r="32" spans="1:3" ht="15">
      <c r="A32" s="86" t="s">
        <v>410</v>
      </c>
      <c r="B32" s="87">
        <v>1016</v>
      </c>
      <c r="C32" s="88">
        <v>7.870757818408758E-06</v>
      </c>
    </row>
    <row r="33" spans="1:3" ht="15">
      <c r="A33" s="86" t="s">
        <v>411</v>
      </c>
      <c r="B33" s="92">
        <v>1007</v>
      </c>
      <c r="C33" s="88">
        <v>7.801036538521278E-06</v>
      </c>
    </row>
    <row r="34" spans="1:3" ht="15">
      <c r="A34" s="86" t="s">
        <v>412</v>
      </c>
      <c r="B34" s="87">
        <v>956</v>
      </c>
      <c r="C34" s="88">
        <v>7.405949285825563E-06</v>
      </c>
    </row>
    <row r="35" spans="1:3" ht="15">
      <c r="A35" s="86" t="s">
        <v>413</v>
      </c>
      <c r="B35" s="87">
        <v>518</v>
      </c>
      <c r="C35" s="88">
        <v>4.012846997968244E-06</v>
      </c>
    </row>
    <row r="36" spans="1:2" ht="15">
      <c r="A36" s="84" t="s">
        <v>414</v>
      </c>
      <c r="B36" s="93">
        <v>129085410</v>
      </c>
    </row>
    <row r="39" spans="1:5" ht="15">
      <c r="A39" s="94" t="s">
        <v>457</v>
      </c>
      <c r="B39" s="95">
        <v>235248000</v>
      </c>
      <c r="E39" s="96"/>
    </row>
    <row r="40" spans="1:2" ht="15">
      <c r="A40" s="94" t="s">
        <v>415</v>
      </c>
      <c r="B40" s="97">
        <v>0.5487205417261783</v>
      </c>
    </row>
    <row r="41" ht="15">
      <c r="A41" s="94"/>
    </row>
    <row r="42" ht="24.75">
      <c r="A42" s="94" t="s">
        <v>416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60"/>
  <sheetViews>
    <sheetView zoomScalePageLayoutView="0" workbookViewId="0" topLeftCell="A1">
      <selection activeCell="D11" sqref="D11"/>
    </sheetView>
  </sheetViews>
  <sheetFormatPr defaultColWidth="9.140625" defaultRowHeight="12.75"/>
  <cols>
    <col min="1" max="1" width="7.28125" style="84" bestFit="1" customWidth="1"/>
    <col min="2" max="2" width="21.57421875" style="83" customWidth="1"/>
    <col min="3" max="3" width="14.57421875" style="83" bestFit="1" customWidth="1"/>
    <col min="4" max="4" width="11.28125" style="82" bestFit="1" customWidth="1"/>
    <col min="5" max="5" width="12.28125" style="82" bestFit="1" customWidth="1"/>
    <col min="6" max="6" width="10.8515625" style="82" bestFit="1" customWidth="1"/>
    <col min="7" max="7" width="12.421875" style="82" bestFit="1" customWidth="1"/>
    <col min="8" max="8" width="9.140625" style="82" customWidth="1"/>
    <col min="9" max="9" width="10.28125" style="82" bestFit="1" customWidth="1"/>
    <col min="10" max="16384" width="9.140625" style="82" customWidth="1"/>
  </cols>
  <sheetData>
    <row r="1" ht="15.75">
      <c r="A1" s="81" t="s">
        <v>417</v>
      </c>
    </row>
    <row r="2" ht="15.75">
      <c r="A2" s="81" t="s">
        <v>559</v>
      </c>
    </row>
    <row r="4" spans="1:3" s="98" customFormat="1" ht="14.25">
      <c r="A4" s="98" t="s">
        <v>0</v>
      </c>
      <c r="B4" s="98" t="s">
        <v>418</v>
      </c>
      <c r="C4" s="98" t="s">
        <v>419</v>
      </c>
    </row>
    <row r="5" spans="2:7" s="84" customFormat="1" ht="14.25">
      <c r="B5" s="85" t="s">
        <v>420</v>
      </c>
      <c r="C5" s="85" t="s">
        <v>421</v>
      </c>
      <c r="D5" s="85" t="s">
        <v>420</v>
      </c>
      <c r="E5" s="85" t="s">
        <v>421</v>
      </c>
      <c r="F5" s="85" t="s">
        <v>104</v>
      </c>
      <c r="G5" s="85" t="s">
        <v>422</v>
      </c>
    </row>
    <row r="6" spans="1:7" ht="15">
      <c r="A6" s="84" t="s">
        <v>49</v>
      </c>
      <c r="B6" s="99"/>
      <c r="C6" s="99">
        <v>9</v>
      </c>
      <c r="D6" s="100">
        <v>795696</v>
      </c>
      <c r="E6" s="100">
        <v>1255925</v>
      </c>
      <c r="F6" s="87">
        <v>22717</v>
      </c>
      <c r="G6" s="100">
        <v>2074338</v>
      </c>
    </row>
    <row r="7" spans="1:7" ht="15">
      <c r="A7" s="84" t="s">
        <v>52</v>
      </c>
      <c r="B7" s="99"/>
      <c r="C7" s="99">
        <v>3</v>
      </c>
      <c r="D7" s="100">
        <v>122640</v>
      </c>
      <c r="E7" s="100">
        <v>164676</v>
      </c>
      <c r="F7" s="87">
        <v>13179</v>
      </c>
      <c r="G7" s="100">
        <v>300495</v>
      </c>
    </row>
    <row r="8" spans="1:7" ht="15">
      <c r="A8" s="84" t="s">
        <v>56</v>
      </c>
      <c r="B8" s="99"/>
      <c r="C8" s="99">
        <v>11</v>
      </c>
      <c r="D8" s="100">
        <v>1025232</v>
      </c>
      <c r="E8" s="100">
        <v>1233654</v>
      </c>
      <c r="F8" s="87">
        <v>40368</v>
      </c>
      <c r="G8" s="101">
        <v>2299254</v>
      </c>
    </row>
    <row r="9" spans="1:7" ht="15">
      <c r="A9" s="84" t="s">
        <v>59</v>
      </c>
      <c r="B9" s="99"/>
      <c r="C9" s="99">
        <v>6</v>
      </c>
      <c r="D9" s="100">
        <v>394409</v>
      </c>
      <c r="E9" s="100">
        <v>647744</v>
      </c>
      <c r="F9" s="87">
        <v>27315</v>
      </c>
      <c r="G9" s="100">
        <v>1069468</v>
      </c>
    </row>
    <row r="10" spans="1:7" ht="15">
      <c r="A10" s="84" t="s">
        <v>62</v>
      </c>
      <c r="B10" s="99">
        <v>55</v>
      </c>
      <c r="C10" s="99"/>
      <c r="D10" s="100">
        <v>7854285</v>
      </c>
      <c r="E10" s="100">
        <v>4839958</v>
      </c>
      <c r="F10" s="87">
        <v>344304</v>
      </c>
      <c r="G10" s="100">
        <v>13038547</v>
      </c>
    </row>
    <row r="11" spans="1:7" ht="15">
      <c r="A11" s="84" t="s">
        <v>65</v>
      </c>
      <c r="B11" s="99">
        <v>9</v>
      </c>
      <c r="C11" s="99"/>
      <c r="D11" s="100">
        <v>1323102</v>
      </c>
      <c r="E11" s="100">
        <v>1185243</v>
      </c>
      <c r="F11" s="87">
        <v>61177</v>
      </c>
      <c r="G11" s="100">
        <v>2569522</v>
      </c>
    </row>
    <row r="12" spans="1:7" ht="15">
      <c r="A12" s="84" t="s">
        <v>67</v>
      </c>
      <c r="B12" s="99">
        <v>7</v>
      </c>
      <c r="C12" s="99"/>
      <c r="D12" s="100">
        <v>905083</v>
      </c>
      <c r="E12" s="100">
        <v>634892</v>
      </c>
      <c r="F12" s="87">
        <v>18985</v>
      </c>
      <c r="G12" s="100">
        <v>1558960</v>
      </c>
    </row>
    <row r="13" spans="1:7" ht="15">
      <c r="A13" s="84" t="s">
        <v>70</v>
      </c>
      <c r="B13" s="99">
        <v>3</v>
      </c>
      <c r="C13" s="99"/>
      <c r="D13" s="100">
        <v>242584</v>
      </c>
      <c r="E13" s="100">
        <v>165484</v>
      </c>
      <c r="F13" s="87">
        <v>5853</v>
      </c>
      <c r="G13" s="100">
        <v>413921</v>
      </c>
    </row>
    <row r="14" spans="1:7" ht="15">
      <c r="A14" s="84" t="s">
        <v>61</v>
      </c>
      <c r="B14" s="99">
        <v>3</v>
      </c>
      <c r="C14" s="99"/>
      <c r="D14" s="100">
        <v>267070</v>
      </c>
      <c r="E14" s="100">
        <v>21381</v>
      </c>
      <c r="F14" s="87">
        <v>5313</v>
      </c>
      <c r="G14" s="100">
        <v>293764</v>
      </c>
    </row>
    <row r="15" spans="1:7" ht="15">
      <c r="A15" s="84" t="s">
        <v>73</v>
      </c>
      <c r="B15" s="99">
        <v>29</v>
      </c>
      <c r="C15" s="99"/>
      <c r="D15" s="102">
        <v>4237756</v>
      </c>
      <c r="E15" s="100">
        <v>4163447</v>
      </c>
      <c r="F15" s="87">
        <v>72976</v>
      </c>
      <c r="G15" s="100">
        <v>8474179</v>
      </c>
    </row>
    <row r="16" spans="1:7" ht="15">
      <c r="A16" s="84" t="s">
        <v>75</v>
      </c>
      <c r="B16" s="99"/>
      <c r="C16" s="99">
        <v>16</v>
      </c>
      <c r="D16" s="100">
        <v>1773827</v>
      </c>
      <c r="E16" s="100">
        <v>2078688</v>
      </c>
      <c r="F16" s="87">
        <v>47535</v>
      </c>
      <c r="G16" s="100">
        <v>3900050</v>
      </c>
    </row>
    <row r="17" spans="1:7" ht="15">
      <c r="A17" s="84" t="s">
        <v>79</v>
      </c>
      <c r="B17" s="99">
        <v>4</v>
      </c>
      <c r="C17" s="99"/>
      <c r="D17" s="100">
        <v>306658</v>
      </c>
      <c r="E17" s="100">
        <v>121015</v>
      </c>
      <c r="F17" s="87">
        <v>7024</v>
      </c>
      <c r="G17" s="100">
        <v>434697</v>
      </c>
    </row>
    <row r="18" spans="1:7" ht="15">
      <c r="A18" s="84" t="s">
        <v>81</v>
      </c>
      <c r="B18" s="99"/>
      <c r="C18" s="99">
        <v>4</v>
      </c>
      <c r="D18" s="100">
        <v>212787</v>
      </c>
      <c r="E18" s="100">
        <v>420911</v>
      </c>
      <c r="F18" s="87">
        <v>18576</v>
      </c>
      <c r="G18" s="100">
        <v>652274</v>
      </c>
    </row>
    <row r="19" spans="1:7" ht="15">
      <c r="A19" s="84" t="s">
        <v>83</v>
      </c>
      <c r="B19" s="99">
        <v>20</v>
      </c>
      <c r="C19" s="99"/>
      <c r="D19" s="100">
        <v>3019512</v>
      </c>
      <c r="E19" s="100">
        <v>2135216</v>
      </c>
      <c r="F19" s="87">
        <v>87286</v>
      </c>
      <c r="G19" s="100">
        <v>5242014</v>
      </c>
    </row>
    <row r="20" spans="1:7" ht="15">
      <c r="A20" s="84" t="s">
        <v>85</v>
      </c>
      <c r="B20" s="99"/>
      <c r="C20" s="99">
        <v>11</v>
      </c>
      <c r="D20" s="100">
        <v>1152887</v>
      </c>
      <c r="E20" s="100">
        <v>1420543</v>
      </c>
      <c r="F20" s="87">
        <v>51104</v>
      </c>
      <c r="G20" s="100">
        <v>2624534</v>
      </c>
    </row>
    <row r="21" spans="1:7" ht="15">
      <c r="A21" s="84" t="s">
        <v>87</v>
      </c>
      <c r="B21" s="99">
        <v>6</v>
      </c>
      <c r="C21" s="99"/>
      <c r="D21" s="100">
        <v>822544</v>
      </c>
      <c r="E21" s="100">
        <v>730617</v>
      </c>
      <c r="F21" s="87">
        <v>29019</v>
      </c>
      <c r="G21" s="100">
        <v>1582180</v>
      </c>
    </row>
    <row r="22" spans="1:7" ht="15">
      <c r="A22" s="84" t="s">
        <v>89</v>
      </c>
      <c r="B22" s="99"/>
      <c r="C22" s="99">
        <v>6</v>
      </c>
      <c r="D22" s="100">
        <v>440726</v>
      </c>
      <c r="E22" s="100">
        <v>692634</v>
      </c>
      <c r="F22" s="87">
        <v>26611</v>
      </c>
      <c r="G22" s="100">
        <v>1159971</v>
      </c>
    </row>
    <row r="23" spans="1:7" ht="15">
      <c r="A23" s="84" t="s">
        <v>91</v>
      </c>
      <c r="B23" s="99"/>
      <c r="C23" s="99">
        <v>8</v>
      </c>
      <c r="D23" s="100">
        <v>679370</v>
      </c>
      <c r="E23" s="100">
        <v>1087190</v>
      </c>
      <c r="F23" s="87">
        <v>30652</v>
      </c>
      <c r="G23" s="100">
        <v>1797212</v>
      </c>
    </row>
    <row r="24" spans="1:7" ht="15">
      <c r="A24" s="84" t="s">
        <v>93</v>
      </c>
      <c r="B24" s="99"/>
      <c r="C24" s="99">
        <v>8</v>
      </c>
      <c r="D24" s="100">
        <v>809141</v>
      </c>
      <c r="E24" s="100">
        <v>1152262</v>
      </c>
      <c r="F24" s="87">
        <v>32662</v>
      </c>
      <c r="G24" s="100">
        <v>1994065</v>
      </c>
    </row>
    <row r="25" spans="1:7" ht="15">
      <c r="A25" s="84" t="s">
        <v>95</v>
      </c>
      <c r="B25" s="99">
        <v>4</v>
      </c>
      <c r="C25" s="99"/>
      <c r="D25" s="100">
        <v>401306</v>
      </c>
      <c r="E25" s="100">
        <v>292276</v>
      </c>
      <c r="F25" s="87">
        <v>19598</v>
      </c>
      <c r="G25" s="100">
        <v>713180</v>
      </c>
    </row>
    <row r="26" spans="1:7" ht="15">
      <c r="A26" s="84" t="s">
        <v>100</v>
      </c>
      <c r="B26" s="99">
        <v>10</v>
      </c>
      <c r="C26" s="99"/>
      <c r="D26" s="100">
        <v>1677844</v>
      </c>
      <c r="E26" s="100">
        <v>971869</v>
      </c>
      <c r="F26" s="87">
        <v>57614</v>
      </c>
      <c r="G26" s="100">
        <v>2707327</v>
      </c>
    </row>
    <row r="27" spans="1:7" ht="15">
      <c r="A27" s="84" t="s">
        <v>102</v>
      </c>
      <c r="B27" s="99">
        <v>11</v>
      </c>
      <c r="C27" s="99"/>
      <c r="D27" s="100">
        <v>1921290</v>
      </c>
      <c r="E27" s="100">
        <v>1188314</v>
      </c>
      <c r="F27" s="87">
        <v>58163</v>
      </c>
      <c r="G27" s="100">
        <v>3167767</v>
      </c>
    </row>
    <row r="28" spans="1:7" ht="15">
      <c r="A28" s="84" t="s">
        <v>105</v>
      </c>
      <c r="B28" s="99">
        <v>16</v>
      </c>
      <c r="C28" s="99"/>
      <c r="D28" s="100">
        <v>2564569</v>
      </c>
      <c r="E28" s="100">
        <v>2115256</v>
      </c>
      <c r="F28" s="87">
        <v>51136</v>
      </c>
      <c r="G28" s="100">
        <v>4730961</v>
      </c>
    </row>
    <row r="29" spans="1:7" ht="15">
      <c r="A29" s="84" t="s">
        <v>107</v>
      </c>
      <c r="B29" s="99">
        <v>10</v>
      </c>
      <c r="C29" s="99"/>
      <c r="D29" s="100">
        <v>1546167</v>
      </c>
      <c r="E29" s="100">
        <v>1320225</v>
      </c>
      <c r="F29" s="87">
        <v>70169</v>
      </c>
      <c r="G29" s="100">
        <v>2936561</v>
      </c>
    </row>
    <row r="30" spans="1:7" ht="15">
      <c r="A30" s="84" t="s">
        <v>111</v>
      </c>
      <c r="B30" s="99"/>
      <c r="C30" s="99">
        <v>6</v>
      </c>
      <c r="D30" s="100">
        <v>562949</v>
      </c>
      <c r="E30" s="100">
        <v>710746</v>
      </c>
      <c r="F30" s="87">
        <v>11889</v>
      </c>
      <c r="G30" s="100">
        <v>1285584</v>
      </c>
    </row>
    <row r="31" spans="1:7" ht="15">
      <c r="A31" s="84" t="s">
        <v>113</v>
      </c>
      <c r="B31" s="99"/>
      <c r="C31" s="99">
        <v>10</v>
      </c>
      <c r="D31" s="100">
        <v>1223796</v>
      </c>
      <c r="E31" s="100">
        <v>1482440</v>
      </c>
      <c r="F31" s="87">
        <v>51087</v>
      </c>
      <c r="G31" s="100">
        <v>2757323</v>
      </c>
    </row>
    <row r="32" spans="1:7" ht="15">
      <c r="A32" s="84" t="s">
        <v>114</v>
      </c>
      <c r="B32" s="99"/>
      <c r="C32" s="99">
        <v>3</v>
      </c>
      <c r="D32" s="100">
        <v>201839</v>
      </c>
      <c r="E32" s="100">
        <v>267928</v>
      </c>
      <c r="F32" s="87">
        <v>14281</v>
      </c>
      <c r="G32" s="100">
        <v>484048</v>
      </c>
    </row>
    <row r="33" spans="1:7" ht="15">
      <c r="A33" s="84" t="s">
        <v>116</v>
      </c>
      <c r="B33" s="99"/>
      <c r="C33" s="99">
        <v>5</v>
      </c>
      <c r="D33" s="100">
        <v>302081</v>
      </c>
      <c r="E33" s="100">
        <v>475064</v>
      </c>
      <c r="F33" s="87">
        <v>17234</v>
      </c>
      <c r="G33" s="100">
        <v>794379</v>
      </c>
    </row>
    <row r="34" spans="1:7" ht="15">
      <c r="A34" s="84" t="s">
        <v>118</v>
      </c>
      <c r="B34" s="99">
        <v>6</v>
      </c>
      <c r="C34" s="99"/>
      <c r="D34" s="100">
        <v>531373</v>
      </c>
      <c r="E34" s="100">
        <v>463567</v>
      </c>
      <c r="F34" s="87">
        <v>19978</v>
      </c>
      <c r="G34" s="100">
        <v>1014918</v>
      </c>
    </row>
    <row r="35" spans="1:7" ht="15">
      <c r="A35" s="84" t="s">
        <v>121</v>
      </c>
      <c r="B35" s="99">
        <v>4</v>
      </c>
      <c r="C35" s="99"/>
      <c r="D35" s="100">
        <v>369561</v>
      </c>
      <c r="E35" s="100">
        <v>329918</v>
      </c>
      <c r="F35" s="87">
        <v>11493</v>
      </c>
      <c r="G35" s="100">
        <v>710972</v>
      </c>
    </row>
    <row r="36" spans="1:7" ht="15">
      <c r="A36" s="84" t="s">
        <v>123</v>
      </c>
      <c r="B36" s="99">
        <v>14</v>
      </c>
      <c r="C36" s="99"/>
      <c r="D36" s="100">
        <v>2125101</v>
      </c>
      <c r="E36" s="100">
        <v>1477568</v>
      </c>
      <c r="F36" s="87">
        <v>37623</v>
      </c>
      <c r="G36" s="100">
        <v>3640292</v>
      </c>
    </row>
    <row r="37" spans="1:7" ht="15">
      <c r="A37" s="84" t="s">
        <v>146</v>
      </c>
      <c r="B37" s="99">
        <v>5</v>
      </c>
      <c r="C37" s="99"/>
      <c r="D37" s="100">
        <v>415335</v>
      </c>
      <c r="E37" s="100">
        <v>335788</v>
      </c>
      <c r="F37" s="87">
        <v>32635</v>
      </c>
      <c r="G37" s="100">
        <v>783758</v>
      </c>
    </row>
    <row r="38" spans="1:7" ht="15">
      <c r="A38" s="84" t="s">
        <v>148</v>
      </c>
      <c r="B38" s="99">
        <v>29</v>
      </c>
      <c r="C38" s="99"/>
      <c r="D38" s="100">
        <v>4485741</v>
      </c>
      <c r="E38" s="100">
        <v>2490431</v>
      </c>
      <c r="F38" s="87">
        <v>104987</v>
      </c>
      <c r="G38" s="100">
        <v>7081159</v>
      </c>
    </row>
    <row r="39" spans="1:7" ht="15">
      <c r="A39" s="84" t="s">
        <v>152</v>
      </c>
      <c r="B39" s="99"/>
      <c r="C39" s="99">
        <v>15</v>
      </c>
      <c r="D39" s="100">
        <v>2178391</v>
      </c>
      <c r="E39" s="100">
        <v>2270395</v>
      </c>
      <c r="F39" s="87">
        <v>56586</v>
      </c>
      <c r="G39" s="100">
        <v>4505372</v>
      </c>
    </row>
    <row r="40" spans="1:7" ht="15">
      <c r="A40" s="84" t="s">
        <v>154</v>
      </c>
      <c r="B40" s="99"/>
      <c r="C40" s="99">
        <v>3</v>
      </c>
      <c r="D40" s="100">
        <v>124827</v>
      </c>
      <c r="E40" s="100">
        <v>188163</v>
      </c>
      <c r="F40" s="87">
        <v>9637</v>
      </c>
      <c r="G40" s="100">
        <v>322627</v>
      </c>
    </row>
    <row r="41" spans="1:7" ht="15">
      <c r="A41" s="84" t="s">
        <v>158</v>
      </c>
      <c r="B41" s="99">
        <v>18</v>
      </c>
      <c r="C41" s="99"/>
      <c r="D41" s="100">
        <v>2827709</v>
      </c>
      <c r="E41" s="100">
        <v>2661437</v>
      </c>
      <c r="F41" s="87">
        <v>91701</v>
      </c>
      <c r="G41" s="100">
        <v>5580847</v>
      </c>
    </row>
    <row r="42" spans="1:7" ht="15">
      <c r="A42" s="84" t="s">
        <v>160</v>
      </c>
      <c r="B42" s="99"/>
      <c r="C42" s="99">
        <v>7</v>
      </c>
      <c r="D42" s="100">
        <v>443547</v>
      </c>
      <c r="E42" s="100">
        <v>891325</v>
      </c>
      <c r="F42" s="87">
        <v>0</v>
      </c>
      <c r="G42" s="100">
        <v>1334872</v>
      </c>
    </row>
    <row r="43" spans="1:7" ht="15">
      <c r="A43" s="84" t="s">
        <v>162</v>
      </c>
      <c r="B43" s="99">
        <v>7</v>
      </c>
      <c r="C43" s="99"/>
      <c r="D43" s="100">
        <v>970488</v>
      </c>
      <c r="E43" s="100">
        <v>754175</v>
      </c>
      <c r="F43" s="87">
        <v>64607</v>
      </c>
      <c r="G43" s="100">
        <v>1789270</v>
      </c>
    </row>
    <row r="44" spans="1:7" ht="15">
      <c r="A44" s="84" t="s">
        <v>164</v>
      </c>
      <c r="B44" s="99">
        <v>20</v>
      </c>
      <c r="C44" s="99"/>
      <c r="D44" s="100">
        <v>2990274</v>
      </c>
      <c r="E44" s="100">
        <v>2680434</v>
      </c>
      <c r="F44" s="87">
        <v>82962</v>
      </c>
      <c r="G44" s="100">
        <v>5753670</v>
      </c>
    </row>
    <row r="45" spans="1:7" ht="15">
      <c r="A45" s="84" t="s">
        <v>175</v>
      </c>
      <c r="B45" s="99">
        <v>4</v>
      </c>
      <c r="C45" s="99"/>
      <c r="D45" s="100">
        <v>279677</v>
      </c>
      <c r="E45" s="100">
        <v>157204</v>
      </c>
      <c r="F45" s="87">
        <v>9168</v>
      </c>
      <c r="G45" s="100">
        <v>446049</v>
      </c>
    </row>
    <row r="46" spans="1:7" ht="15">
      <c r="A46" s="84" t="s">
        <v>177</v>
      </c>
      <c r="B46" s="99"/>
      <c r="C46" s="99">
        <v>9</v>
      </c>
      <c r="D46" s="100">
        <v>865941</v>
      </c>
      <c r="E46" s="100">
        <v>1071645</v>
      </c>
      <c r="F46" s="87">
        <v>26532</v>
      </c>
      <c r="G46" s="100">
        <v>1964118</v>
      </c>
    </row>
    <row r="47" spans="1:7" ht="15">
      <c r="A47" s="84" t="s">
        <v>179</v>
      </c>
      <c r="B47" s="99"/>
      <c r="C47" s="99">
        <v>3</v>
      </c>
      <c r="D47" s="100">
        <v>145039</v>
      </c>
      <c r="E47" s="100">
        <v>210610</v>
      </c>
      <c r="F47" s="87">
        <v>8166</v>
      </c>
      <c r="G47" s="100">
        <v>363815</v>
      </c>
    </row>
    <row r="48" spans="1:7" ht="15">
      <c r="A48" s="84" t="s">
        <v>183</v>
      </c>
      <c r="B48" s="99"/>
      <c r="C48" s="99">
        <v>11</v>
      </c>
      <c r="D48" s="100">
        <v>960709</v>
      </c>
      <c r="E48" s="100">
        <v>1462330</v>
      </c>
      <c r="F48" s="87">
        <v>35538</v>
      </c>
      <c r="G48" s="100">
        <v>2458577</v>
      </c>
    </row>
    <row r="49" spans="1:7" ht="15">
      <c r="A49" s="84" t="s">
        <v>43</v>
      </c>
      <c r="B49" s="99"/>
      <c r="C49" s="99">
        <v>38</v>
      </c>
      <c r="D49" s="100">
        <v>3308124</v>
      </c>
      <c r="E49" s="100">
        <v>4569843</v>
      </c>
      <c r="F49" s="87">
        <v>115884</v>
      </c>
      <c r="G49" s="100">
        <v>7993851</v>
      </c>
    </row>
    <row r="50" spans="1:7" ht="15">
      <c r="A50" s="84" t="s">
        <v>185</v>
      </c>
      <c r="B50" s="99"/>
      <c r="C50" s="99">
        <v>6</v>
      </c>
      <c r="D50" s="100">
        <v>251813</v>
      </c>
      <c r="E50" s="100">
        <v>740600</v>
      </c>
      <c r="F50" s="87">
        <v>25027</v>
      </c>
      <c r="G50" s="100">
        <v>1017440</v>
      </c>
    </row>
    <row r="51" spans="1:7" ht="15">
      <c r="A51" s="84" t="s">
        <v>188</v>
      </c>
      <c r="B51" s="99">
        <v>3</v>
      </c>
      <c r="C51" s="99"/>
      <c r="D51" s="100">
        <v>199239</v>
      </c>
      <c r="E51" s="100">
        <v>92698</v>
      </c>
      <c r="F51" s="87">
        <v>7353</v>
      </c>
      <c r="G51" s="100">
        <v>299290</v>
      </c>
    </row>
    <row r="52" spans="1:7" ht="15">
      <c r="A52" s="84" t="s">
        <v>195</v>
      </c>
      <c r="B52" s="99">
        <v>13</v>
      </c>
      <c r="C52" s="99"/>
      <c r="D52" s="100">
        <v>1971820</v>
      </c>
      <c r="E52" s="100">
        <v>1822522</v>
      </c>
      <c r="F52" s="87">
        <v>60147</v>
      </c>
      <c r="G52" s="100">
        <v>3854489</v>
      </c>
    </row>
    <row r="53" spans="1:7" ht="15">
      <c r="A53" s="84" t="s">
        <v>197</v>
      </c>
      <c r="B53" s="99">
        <v>12</v>
      </c>
      <c r="C53" s="99"/>
      <c r="D53" s="100">
        <v>1755396</v>
      </c>
      <c r="E53" s="100">
        <v>1290670</v>
      </c>
      <c r="F53" s="87">
        <v>79450</v>
      </c>
      <c r="G53" s="100">
        <v>3125516</v>
      </c>
    </row>
    <row r="54" spans="1:7" ht="15">
      <c r="A54" s="84" t="s">
        <v>204</v>
      </c>
      <c r="B54" s="99"/>
      <c r="C54" s="99">
        <v>5</v>
      </c>
      <c r="D54" s="100">
        <v>238269</v>
      </c>
      <c r="E54" s="100">
        <v>417655</v>
      </c>
      <c r="F54" s="87">
        <v>14514</v>
      </c>
      <c r="G54" s="100">
        <v>670438</v>
      </c>
    </row>
    <row r="55" spans="1:7" ht="15">
      <c r="A55" s="84" t="s">
        <v>207</v>
      </c>
      <c r="B55" s="99">
        <v>10</v>
      </c>
      <c r="C55" s="99"/>
      <c r="D55" s="100">
        <v>1620985</v>
      </c>
      <c r="E55" s="100">
        <v>1407966</v>
      </c>
      <c r="F55" s="87">
        <v>39483</v>
      </c>
      <c r="G55" s="100">
        <v>3068434</v>
      </c>
    </row>
    <row r="56" spans="1:7" ht="15">
      <c r="A56" s="84" t="s">
        <v>210</v>
      </c>
      <c r="B56" s="99"/>
      <c r="C56" s="99">
        <v>3</v>
      </c>
      <c r="D56" s="100">
        <v>69286</v>
      </c>
      <c r="E56" s="100">
        <v>170962</v>
      </c>
      <c r="F56" s="87">
        <v>8813</v>
      </c>
      <c r="G56" s="100">
        <v>249061</v>
      </c>
    </row>
    <row r="57" spans="1:9" s="84" customFormat="1" ht="14.25">
      <c r="A57" s="84" t="s">
        <v>423</v>
      </c>
      <c r="B57" s="103">
        <v>332</v>
      </c>
      <c r="C57" s="103">
        <v>206</v>
      </c>
      <c r="D57" s="107">
        <v>65915795</v>
      </c>
      <c r="E57" s="107">
        <v>60933504</v>
      </c>
      <c r="F57" s="107">
        <f>SUM(F6:F56)</f>
        <v>2236111</v>
      </c>
      <c r="G57" s="107">
        <f>SUM(D57:F57)</f>
        <v>129085410</v>
      </c>
      <c r="I57" s="395"/>
    </row>
    <row r="58" spans="4:7" ht="15">
      <c r="D58" s="97">
        <f>D57/G57</f>
        <v>0.5106370658000776</v>
      </c>
      <c r="E58" s="97">
        <f>E57/G57</f>
        <v>0.4720402096565367</v>
      </c>
      <c r="F58" s="97">
        <f>F57/G57</f>
        <v>0.017322724543385654</v>
      </c>
      <c r="G58" s="84"/>
    </row>
    <row r="60" ht="15">
      <c r="A60" s="104" t="s">
        <v>424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78"/>
  <sheetViews>
    <sheetView zoomScalePageLayoutView="0" workbookViewId="0" topLeftCell="A1">
      <selection activeCell="D11" sqref="D11"/>
    </sheetView>
  </sheetViews>
  <sheetFormatPr defaultColWidth="9.140625" defaultRowHeight="12.75"/>
  <cols>
    <col min="1" max="1" width="6.00390625" style="82" bestFit="1" customWidth="1"/>
    <col min="2" max="2" width="16.57421875" style="82" bestFit="1" customWidth="1"/>
    <col min="3" max="3" width="17.00390625" style="82" customWidth="1"/>
    <col min="4" max="4" width="17.140625" style="82" customWidth="1"/>
    <col min="5" max="10" width="9.140625" style="82" customWidth="1"/>
    <col min="11" max="11" width="10.8515625" style="82" bestFit="1" customWidth="1"/>
    <col min="12" max="16384" width="9.140625" style="82" customWidth="1"/>
  </cols>
  <sheetData>
    <row r="1" ht="15.75">
      <c r="A1" s="326" t="s">
        <v>425</v>
      </c>
    </row>
    <row r="2" ht="15.75">
      <c r="A2" s="326" t="s">
        <v>559</v>
      </c>
    </row>
    <row r="4" spans="1:4" s="84" customFormat="1" ht="14.25">
      <c r="A4" s="84" t="s">
        <v>426</v>
      </c>
      <c r="B4" s="85" t="s">
        <v>427</v>
      </c>
      <c r="C4" s="85" t="s">
        <v>428</v>
      </c>
      <c r="D4" s="85" t="s">
        <v>429</v>
      </c>
    </row>
    <row r="5" spans="1:4" ht="15">
      <c r="A5" s="82" t="s">
        <v>49</v>
      </c>
      <c r="B5" s="100">
        <v>2074338</v>
      </c>
      <c r="C5" s="320"/>
      <c r="D5" s="323">
        <v>1933630</v>
      </c>
    </row>
    <row r="6" spans="1:4" ht="15">
      <c r="A6" s="82" t="s">
        <v>52</v>
      </c>
      <c r="B6" s="100">
        <v>300495</v>
      </c>
      <c r="C6" s="320"/>
      <c r="D6" s="323">
        <v>289804</v>
      </c>
    </row>
    <row r="7" spans="1:4" ht="15">
      <c r="A7" s="82" t="s">
        <v>54</v>
      </c>
      <c r="B7" s="100"/>
      <c r="C7" s="396"/>
      <c r="D7" s="323">
        <v>13076</v>
      </c>
    </row>
    <row r="8" spans="1:4" ht="15">
      <c r="A8" s="82" t="s">
        <v>56</v>
      </c>
      <c r="B8" s="101">
        <v>2299254</v>
      </c>
      <c r="C8" s="320">
        <v>2243422</v>
      </c>
      <c r="D8" s="323">
        <v>2173317</v>
      </c>
    </row>
    <row r="9" spans="1:4" ht="15">
      <c r="A9" s="82" t="s">
        <v>59</v>
      </c>
      <c r="B9" s="100">
        <v>1069468</v>
      </c>
      <c r="C9" s="396"/>
      <c r="D9" s="397">
        <v>1038054</v>
      </c>
    </row>
    <row r="10" spans="1:4" ht="15">
      <c r="A10" s="82" t="s">
        <v>62</v>
      </c>
      <c r="B10" s="100">
        <v>13038547</v>
      </c>
      <c r="C10" s="320">
        <v>12578511</v>
      </c>
      <c r="D10" s="323">
        <v>12204357</v>
      </c>
    </row>
    <row r="11" spans="1:4" ht="15">
      <c r="A11" s="82" t="s">
        <v>65</v>
      </c>
      <c r="B11" s="100">
        <v>2569522</v>
      </c>
      <c r="C11" s="396"/>
      <c r="D11" s="323">
        <v>2450839</v>
      </c>
    </row>
    <row r="12" spans="1:4" ht="15">
      <c r="A12" s="82" t="s">
        <v>67</v>
      </c>
      <c r="B12" s="100">
        <v>1558960</v>
      </c>
      <c r="C12" s="320">
        <v>1511764</v>
      </c>
      <c r="D12" s="323">
        <v>1466511</v>
      </c>
    </row>
    <row r="13" spans="1:4" ht="15">
      <c r="A13" s="82" t="s">
        <v>70</v>
      </c>
      <c r="B13" s="100">
        <v>413921</v>
      </c>
      <c r="C13" s="320">
        <v>399607</v>
      </c>
      <c r="D13" s="323">
        <v>388059</v>
      </c>
    </row>
    <row r="14" spans="1:4" ht="15">
      <c r="A14" s="82" t="s">
        <v>61</v>
      </c>
      <c r="B14" s="100">
        <v>293764</v>
      </c>
      <c r="C14" s="396"/>
      <c r="D14" s="323">
        <v>278563</v>
      </c>
    </row>
    <row r="15" spans="1:4" ht="15">
      <c r="A15" s="82" t="s">
        <v>73</v>
      </c>
      <c r="B15" s="100">
        <v>8474179</v>
      </c>
      <c r="C15" s="320">
        <v>8189946</v>
      </c>
      <c r="D15" s="323">
        <v>7513534</v>
      </c>
    </row>
    <row r="16" spans="1:4" ht="15">
      <c r="A16" s="82" t="s">
        <v>75</v>
      </c>
      <c r="B16" s="100">
        <v>3900050</v>
      </c>
      <c r="C16" s="396"/>
      <c r="D16" s="323">
        <v>3553587</v>
      </c>
    </row>
    <row r="17" spans="1:4" ht="15">
      <c r="A17" s="82" t="s">
        <v>77</v>
      </c>
      <c r="B17" s="106"/>
      <c r="C17" s="396"/>
      <c r="D17" s="397">
        <v>33006</v>
      </c>
    </row>
    <row r="18" spans="1:4" ht="15">
      <c r="A18" s="82" t="s">
        <v>79</v>
      </c>
      <c r="B18" s="100">
        <v>434697</v>
      </c>
      <c r="C18" s="320">
        <v>430483</v>
      </c>
      <c r="D18" s="323">
        <v>422539</v>
      </c>
    </row>
    <row r="19" spans="1:4" ht="15">
      <c r="A19" s="82" t="s">
        <v>81</v>
      </c>
      <c r="B19" s="100">
        <v>652274</v>
      </c>
      <c r="C19" s="396"/>
      <c r="D19" s="323">
        <v>635218</v>
      </c>
    </row>
    <row r="20" spans="1:4" ht="15">
      <c r="A20" s="82" t="s">
        <v>83</v>
      </c>
      <c r="B20" s="100">
        <v>5242014</v>
      </c>
      <c r="C20" s="396"/>
      <c r="D20" s="323">
        <v>5058133</v>
      </c>
    </row>
    <row r="21" spans="1:4" ht="15">
      <c r="A21" s="82" t="s">
        <v>85</v>
      </c>
      <c r="B21" s="100">
        <v>2624534</v>
      </c>
      <c r="C21" s="320">
        <v>2560102</v>
      </c>
      <c r="D21" s="323">
        <v>2553746</v>
      </c>
    </row>
    <row r="22" spans="1:4" ht="15">
      <c r="A22" s="82" t="s">
        <v>87</v>
      </c>
      <c r="B22" s="100">
        <v>1582180</v>
      </c>
      <c r="C22" s="396"/>
      <c r="D22" s="323">
        <v>1536849</v>
      </c>
    </row>
    <row r="23" spans="1:4" ht="15">
      <c r="A23" s="82" t="s">
        <v>89</v>
      </c>
      <c r="B23" s="100">
        <v>1159971</v>
      </c>
      <c r="C23" s="396"/>
      <c r="D23" s="323">
        <v>1057739</v>
      </c>
    </row>
    <row r="24" spans="1:4" ht="15">
      <c r="A24" s="82" t="s">
        <v>91</v>
      </c>
      <c r="B24" s="100">
        <v>1797212</v>
      </c>
      <c r="C24" s="396"/>
      <c r="D24" s="323">
        <v>2036054</v>
      </c>
    </row>
    <row r="25" spans="1:4" ht="15">
      <c r="A25" s="82" t="s">
        <v>93</v>
      </c>
      <c r="B25" s="100">
        <v>1994065</v>
      </c>
      <c r="C25" s="396"/>
      <c r="D25" s="323">
        <v>1802204</v>
      </c>
    </row>
    <row r="26" spans="1:4" ht="15">
      <c r="A26" s="82" t="s">
        <v>95</v>
      </c>
      <c r="B26" s="100">
        <v>713180</v>
      </c>
      <c r="C26" s="320">
        <v>700599</v>
      </c>
      <c r="D26" s="323">
        <v>693801</v>
      </c>
    </row>
    <row r="27" spans="1:4" ht="15">
      <c r="A27" s="82" t="s">
        <v>100</v>
      </c>
      <c r="B27" s="100">
        <v>2707327</v>
      </c>
      <c r="C27" s="321">
        <v>2633215</v>
      </c>
      <c r="D27" s="323">
        <v>2585514</v>
      </c>
    </row>
    <row r="28" spans="1:4" ht="15">
      <c r="A28" s="82" t="s">
        <v>102</v>
      </c>
      <c r="B28" s="100">
        <v>3167767</v>
      </c>
      <c r="C28" s="322">
        <v>3156553</v>
      </c>
      <c r="D28" s="323">
        <v>2891434</v>
      </c>
    </row>
    <row r="29" spans="1:4" ht="15">
      <c r="A29" s="82" t="s">
        <v>105</v>
      </c>
      <c r="B29" s="100">
        <v>4730961</v>
      </c>
      <c r="C29" s="322">
        <v>4652918</v>
      </c>
      <c r="D29" s="398">
        <v>4903769</v>
      </c>
    </row>
    <row r="30" spans="1:4" ht="15">
      <c r="A30" s="82" t="s">
        <v>107</v>
      </c>
      <c r="B30" s="100">
        <v>2936561</v>
      </c>
      <c r="C30" s="320">
        <v>2843207</v>
      </c>
      <c r="D30" s="323">
        <v>2813383</v>
      </c>
    </row>
    <row r="31" spans="1:11" ht="15">
      <c r="A31" s="82" t="s">
        <v>111</v>
      </c>
      <c r="B31" s="100">
        <v>1285584</v>
      </c>
      <c r="C31" s="320">
        <v>1241568</v>
      </c>
      <c r="D31" s="323">
        <v>1208175</v>
      </c>
      <c r="K31" s="105"/>
    </row>
    <row r="32" spans="1:4" ht="15">
      <c r="A32" s="82" t="s">
        <v>113</v>
      </c>
      <c r="B32" s="100">
        <v>2757323</v>
      </c>
      <c r="C32" s="320">
        <v>2725793</v>
      </c>
      <c r="D32" s="323">
        <v>2675900</v>
      </c>
    </row>
    <row r="33" spans="1:4" ht="15">
      <c r="A33" s="82" t="s">
        <v>114</v>
      </c>
      <c r="B33" s="100">
        <v>484048</v>
      </c>
      <c r="C33" s="320">
        <v>486066</v>
      </c>
      <c r="D33" s="323">
        <v>479740</v>
      </c>
    </row>
    <row r="34" spans="1:4" ht="15">
      <c r="A34" s="82" t="s">
        <v>116</v>
      </c>
      <c r="B34" s="100">
        <v>794379</v>
      </c>
      <c r="C34" s="320">
        <v>788572</v>
      </c>
      <c r="D34" s="398">
        <v>772515</v>
      </c>
    </row>
    <row r="35" spans="1:4" ht="15">
      <c r="A35" s="82" t="s">
        <v>118</v>
      </c>
      <c r="B35" s="100">
        <v>1014918</v>
      </c>
      <c r="C35" s="320">
        <v>997805</v>
      </c>
      <c r="D35" s="323">
        <v>973742</v>
      </c>
    </row>
    <row r="36" spans="1:4" ht="15">
      <c r="A36" s="82" t="s">
        <v>121</v>
      </c>
      <c r="B36" s="100">
        <v>710972</v>
      </c>
      <c r="C36" s="396"/>
      <c r="D36" s="323">
        <v>682416</v>
      </c>
    </row>
    <row r="37" spans="1:4" ht="15">
      <c r="A37" s="82" t="s">
        <v>123</v>
      </c>
      <c r="B37" s="100">
        <v>3640292</v>
      </c>
      <c r="C37" s="320">
        <v>3374668</v>
      </c>
      <c r="D37" s="323">
        <v>3452867</v>
      </c>
    </row>
    <row r="38" spans="1:4" ht="15">
      <c r="A38" s="82" t="s">
        <v>146</v>
      </c>
      <c r="B38" s="100">
        <v>783758</v>
      </c>
      <c r="C38" s="322">
        <v>775793</v>
      </c>
      <c r="D38" s="323">
        <v>746090</v>
      </c>
    </row>
    <row r="39" spans="1:4" ht="15">
      <c r="A39" s="82" t="s">
        <v>148</v>
      </c>
      <c r="B39" s="100">
        <v>7081159</v>
      </c>
      <c r="C39" s="323">
        <v>6679678</v>
      </c>
      <c r="D39" s="323">
        <v>6469725</v>
      </c>
    </row>
    <row r="40" spans="1:4" ht="15">
      <c r="A40" s="82" t="s">
        <v>152</v>
      </c>
      <c r="B40" s="100">
        <v>4505372</v>
      </c>
      <c r="C40" s="399"/>
      <c r="D40" s="323">
        <v>4384112</v>
      </c>
    </row>
    <row r="41" spans="1:4" ht="15">
      <c r="A41" s="82" t="s">
        <v>154</v>
      </c>
      <c r="B41" s="100">
        <v>322627</v>
      </c>
      <c r="C41" s="320">
        <v>320851</v>
      </c>
      <c r="D41" s="323">
        <v>316071</v>
      </c>
    </row>
    <row r="42" spans="1:4" ht="15">
      <c r="A42" s="82" t="s">
        <v>156</v>
      </c>
      <c r="B42" s="100"/>
      <c r="C42" s="396"/>
      <c r="D42" s="323">
        <v>12332</v>
      </c>
    </row>
    <row r="43" spans="1:4" ht="15">
      <c r="A43" s="82" t="s">
        <v>158</v>
      </c>
      <c r="B43" s="100">
        <v>5580847</v>
      </c>
      <c r="C43" s="320">
        <v>5449127</v>
      </c>
      <c r="D43" s="323">
        <v>5140315</v>
      </c>
    </row>
    <row r="44" spans="1:4" ht="15">
      <c r="A44" s="82" t="s">
        <v>160</v>
      </c>
      <c r="B44" s="100">
        <v>1334872</v>
      </c>
      <c r="C44" s="396"/>
      <c r="D44" s="398">
        <v>1325935</v>
      </c>
    </row>
    <row r="45" spans="1:4" ht="15">
      <c r="A45" s="82" t="s">
        <v>162</v>
      </c>
      <c r="B45" s="100">
        <v>1789270</v>
      </c>
      <c r="C45" s="396"/>
      <c r="D45" s="397">
        <v>1708168</v>
      </c>
    </row>
    <row r="46" spans="1:4" ht="15">
      <c r="A46" s="82" t="s">
        <v>164</v>
      </c>
      <c r="B46" s="100">
        <v>5753670</v>
      </c>
      <c r="C46" s="320">
        <v>5629491</v>
      </c>
      <c r="D46" s="323">
        <v>5560595</v>
      </c>
    </row>
    <row r="47" spans="1:4" ht="15">
      <c r="A47" s="82" t="s">
        <v>167</v>
      </c>
      <c r="B47" s="100"/>
      <c r="C47" s="396"/>
      <c r="D47" s="323">
        <v>1856345</v>
      </c>
    </row>
    <row r="48" spans="1:4" ht="15">
      <c r="A48" s="82" t="s">
        <v>175</v>
      </c>
      <c r="B48" s="100">
        <v>446049</v>
      </c>
      <c r="C48" s="320">
        <v>418189</v>
      </c>
      <c r="D48" s="323">
        <v>427775</v>
      </c>
    </row>
    <row r="49" spans="1:4" ht="15">
      <c r="A49" s="82" t="s">
        <v>177</v>
      </c>
      <c r="B49" s="100">
        <v>1964118</v>
      </c>
      <c r="C49" s="396"/>
      <c r="D49" s="323">
        <v>1802734</v>
      </c>
    </row>
    <row r="50" spans="1:4" ht="15">
      <c r="A50" s="82" t="s">
        <v>179</v>
      </c>
      <c r="B50" s="100">
        <v>363815</v>
      </c>
      <c r="C50" s="396"/>
      <c r="D50" s="323">
        <v>361429</v>
      </c>
    </row>
    <row r="51" spans="1:4" ht="15">
      <c r="A51" s="82" t="s">
        <v>183</v>
      </c>
      <c r="B51" s="100">
        <v>2458577</v>
      </c>
      <c r="C51" s="320">
        <v>2321477</v>
      </c>
      <c r="D51" s="323">
        <v>2283727</v>
      </c>
    </row>
    <row r="52" spans="1:4" ht="15">
      <c r="A52" s="82" t="s">
        <v>43</v>
      </c>
      <c r="B52" s="100">
        <v>7993851</v>
      </c>
      <c r="C52" s="322">
        <v>7864822</v>
      </c>
      <c r="D52" s="398">
        <v>7664208</v>
      </c>
    </row>
    <row r="53" spans="1:4" ht="15">
      <c r="A53" s="82" t="s">
        <v>185</v>
      </c>
      <c r="B53" s="100">
        <v>1017440</v>
      </c>
      <c r="C53" s="320">
        <v>1006901</v>
      </c>
      <c r="D53" s="323">
        <v>998897</v>
      </c>
    </row>
    <row r="54" spans="1:4" ht="15">
      <c r="A54" s="82" t="s">
        <v>188</v>
      </c>
      <c r="B54" s="100">
        <v>299290</v>
      </c>
      <c r="C54" s="320">
        <v>292762</v>
      </c>
      <c r="D54" s="323">
        <v>289931</v>
      </c>
    </row>
    <row r="55" spans="1:4" ht="15">
      <c r="A55" s="82" t="s">
        <v>193</v>
      </c>
      <c r="B55" s="100"/>
      <c r="C55" s="396"/>
      <c r="D55" s="397">
        <v>19170</v>
      </c>
    </row>
    <row r="56" spans="1:4" ht="15">
      <c r="A56" s="82" t="s">
        <v>195</v>
      </c>
      <c r="B56" s="100">
        <v>3854489</v>
      </c>
      <c r="C56" s="320">
        <v>3802196</v>
      </c>
      <c r="D56" s="323">
        <v>3740455</v>
      </c>
    </row>
    <row r="57" spans="1:4" ht="15">
      <c r="A57" s="82" t="s">
        <v>197</v>
      </c>
      <c r="B57" s="100">
        <v>3125516</v>
      </c>
      <c r="C57" s="320">
        <v>3069417</v>
      </c>
      <c r="D57" s="323">
        <v>3364001</v>
      </c>
    </row>
    <row r="58" spans="1:4" ht="15">
      <c r="A58" s="82" t="s">
        <v>204</v>
      </c>
      <c r="B58" s="100">
        <v>670438</v>
      </c>
      <c r="C58" s="320">
        <v>660202</v>
      </c>
      <c r="D58" s="323">
        <v>641354</v>
      </c>
    </row>
    <row r="59" spans="1:4" ht="15">
      <c r="A59" s="82" t="s">
        <v>207</v>
      </c>
      <c r="B59" s="100">
        <v>3068434</v>
      </c>
      <c r="C59" s="320">
        <v>3009411</v>
      </c>
      <c r="D59" s="323">
        <v>2866050</v>
      </c>
    </row>
    <row r="60" spans="1:4" ht="15">
      <c r="A60" s="82" t="s">
        <v>210</v>
      </c>
      <c r="B60" s="100">
        <v>249061</v>
      </c>
      <c r="C60" s="320">
        <v>244862</v>
      </c>
      <c r="D60" s="323">
        <v>241621</v>
      </c>
    </row>
    <row r="61" spans="1:4" s="84" customFormat="1" ht="14.25">
      <c r="A61" s="84" t="s">
        <v>414</v>
      </c>
      <c r="B61" s="107">
        <v>129085410</v>
      </c>
      <c r="C61" s="133">
        <v>93059978</v>
      </c>
      <c r="D61" s="133">
        <v>124793115</v>
      </c>
    </row>
    <row r="62" ht="15">
      <c r="L62" s="105"/>
    </row>
    <row r="63" ht="15">
      <c r="C63" s="105">
        <v>346938503</v>
      </c>
    </row>
    <row r="66" ht="15.75">
      <c r="A66" s="109" t="s">
        <v>430</v>
      </c>
    </row>
    <row r="67" ht="15">
      <c r="A67" s="110"/>
    </row>
    <row r="68" ht="15">
      <c r="A68" s="111" t="s">
        <v>431</v>
      </c>
    </row>
    <row r="69" ht="15">
      <c r="A69" s="111"/>
    </row>
    <row r="70" ht="15">
      <c r="A70" s="111" t="s">
        <v>432</v>
      </c>
    </row>
    <row r="71" ht="15">
      <c r="A71" s="110"/>
    </row>
    <row r="72" ht="15">
      <c r="A72" s="111" t="s">
        <v>433</v>
      </c>
    </row>
    <row r="73" ht="15">
      <c r="A73" s="111"/>
    </row>
    <row r="74" ht="15">
      <c r="A74" s="111" t="s">
        <v>434</v>
      </c>
    </row>
    <row r="75" ht="15">
      <c r="A75" s="111"/>
    </row>
    <row r="76" ht="15">
      <c r="A76" s="111" t="s">
        <v>435</v>
      </c>
    </row>
    <row r="77" ht="15">
      <c r="A77" s="111"/>
    </row>
    <row r="78" ht="15">
      <c r="A78" s="111" t="s">
        <v>436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80"/>
  <sheetViews>
    <sheetView zoomScalePageLayoutView="0" workbookViewId="0" topLeftCell="A1">
      <selection activeCell="D11" sqref="D11"/>
    </sheetView>
  </sheetViews>
  <sheetFormatPr defaultColWidth="9.140625" defaultRowHeight="12.75"/>
  <cols>
    <col min="1" max="1" width="7.140625" style="122" bestFit="1" customWidth="1"/>
    <col min="2" max="2" width="21.7109375" style="122" bestFit="1" customWidth="1"/>
    <col min="3" max="3" width="22.57421875" style="122" customWidth="1"/>
    <col min="4" max="4" width="18.421875" style="122" customWidth="1"/>
    <col min="5" max="5" width="9.140625" style="122" customWidth="1"/>
    <col min="6" max="6" width="9.421875" style="122" bestFit="1" customWidth="1"/>
    <col min="7" max="16384" width="9.140625" style="122" customWidth="1"/>
  </cols>
  <sheetData>
    <row r="1" ht="15.75">
      <c r="A1" s="327" t="s">
        <v>463</v>
      </c>
    </row>
    <row r="2" ht="15">
      <c r="A2" s="127" t="s">
        <v>452</v>
      </c>
    </row>
    <row r="3" ht="15">
      <c r="A3" s="127" t="s">
        <v>559</v>
      </c>
    </row>
    <row r="4" ht="15">
      <c r="A4" s="127"/>
    </row>
    <row r="5" spans="1:4" s="125" customFormat="1" ht="14.25">
      <c r="A5" s="125" t="s">
        <v>426</v>
      </c>
      <c r="B5" s="328" t="s">
        <v>451</v>
      </c>
      <c r="C5" s="328" t="s">
        <v>450</v>
      </c>
      <c r="D5" s="328" t="s">
        <v>449</v>
      </c>
    </row>
    <row r="6" spans="1:4" ht="15">
      <c r="A6" s="122" t="s">
        <v>49</v>
      </c>
      <c r="B6" s="100">
        <v>1489194</v>
      </c>
      <c r="C6" s="100">
        <v>2489549</v>
      </c>
      <c r="D6" s="320">
        <v>29225</v>
      </c>
    </row>
    <row r="7" spans="1:4" ht="15">
      <c r="A7" s="122" t="s">
        <v>52</v>
      </c>
      <c r="B7" s="100">
        <v>205567</v>
      </c>
      <c r="C7" s="100">
        <v>349972</v>
      </c>
      <c r="D7" s="320">
        <v>34760</v>
      </c>
    </row>
    <row r="8" spans="1:4" ht="15">
      <c r="A8" s="122" t="s">
        <v>54</v>
      </c>
      <c r="B8" s="82">
        <v>7659</v>
      </c>
      <c r="C8" s="82"/>
      <c r="D8" s="320">
        <v>5417</v>
      </c>
    </row>
    <row r="9" spans="1:4" ht="15">
      <c r="A9" s="122" t="s">
        <v>56</v>
      </c>
      <c r="B9" s="100">
        <v>3008768</v>
      </c>
      <c r="C9" s="100">
        <v>3469774</v>
      </c>
      <c r="D9" s="320">
        <v>237451</v>
      </c>
    </row>
    <row r="10" spans="1:4" ht="15">
      <c r="A10" s="122" t="s">
        <v>59</v>
      </c>
      <c r="B10" s="100">
        <v>699179</v>
      </c>
      <c r="C10" s="100">
        <v>1285335</v>
      </c>
      <c r="D10" s="321">
        <v>123008</v>
      </c>
    </row>
    <row r="11" spans="1:4" ht="15">
      <c r="A11" s="122" t="s">
        <v>62</v>
      </c>
      <c r="B11" s="100">
        <v>23111612</v>
      </c>
      <c r="C11" s="100">
        <v>14083857</v>
      </c>
      <c r="D11" s="320">
        <v>625946</v>
      </c>
    </row>
    <row r="12" spans="1:4" ht="15">
      <c r="A12" s="122" t="s">
        <v>65</v>
      </c>
      <c r="B12" s="100">
        <v>2403556</v>
      </c>
      <c r="C12" s="100">
        <v>2329039</v>
      </c>
      <c r="D12" s="320">
        <v>287766</v>
      </c>
    </row>
    <row r="13" spans="1:4" ht="15">
      <c r="A13" s="122" t="s">
        <v>67</v>
      </c>
      <c r="B13" s="100">
        <v>2582464</v>
      </c>
      <c r="C13" s="100">
        <v>1730041</v>
      </c>
      <c r="D13" s="320">
        <v>224730</v>
      </c>
    </row>
    <row r="14" spans="1:4" ht="15">
      <c r="A14" s="122" t="s">
        <v>70</v>
      </c>
      <c r="B14" s="100">
        <v>757932</v>
      </c>
      <c r="C14" s="100">
        <v>410941</v>
      </c>
      <c r="D14" s="320">
        <v>32714</v>
      </c>
    </row>
    <row r="15" spans="1:4" ht="15">
      <c r="A15" s="122" t="s">
        <v>61</v>
      </c>
      <c r="B15" s="100">
        <v>513734</v>
      </c>
      <c r="C15" s="100">
        <v>21381</v>
      </c>
      <c r="D15" s="320">
        <v>37212</v>
      </c>
    </row>
    <row r="16" spans="1:4" ht="15">
      <c r="A16" s="122" t="s">
        <v>73</v>
      </c>
      <c r="B16" s="102">
        <v>12153609</v>
      </c>
      <c r="C16" s="100">
        <v>11448236</v>
      </c>
      <c r="D16" s="320">
        <v>575814</v>
      </c>
    </row>
    <row r="17" spans="1:4" ht="15">
      <c r="A17" s="122" t="s">
        <v>75</v>
      </c>
      <c r="B17" s="100">
        <v>3222696</v>
      </c>
      <c r="C17" s="100">
        <v>4182786</v>
      </c>
      <c r="D17" s="320">
        <v>48155</v>
      </c>
    </row>
    <row r="18" spans="1:4" ht="15">
      <c r="A18" s="122" t="s">
        <v>77</v>
      </c>
      <c r="B18" s="82">
        <v>19765</v>
      </c>
      <c r="C18" s="82">
        <v>12995</v>
      </c>
      <c r="D18" s="321">
        <v>246</v>
      </c>
    </row>
    <row r="19" spans="1:4" ht="15">
      <c r="A19" s="122" t="s">
        <v>79</v>
      </c>
      <c r="B19" s="100">
        <v>861155</v>
      </c>
      <c r="C19" s="100">
        <v>419540</v>
      </c>
      <c r="D19" s="320">
        <v>7024</v>
      </c>
    </row>
    <row r="20" spans="1:4" ht="15">
      <c r="A20" s="122" t="s">
        <v>81</v>
      </c>
      <c r="B20" s="100">
        <v>421084</v>
      </c>
      <c r="C20" s="100">
        <v>827725</v>
      </c>
      <c r="D20" s="320">
        <v>38683</v>
      </c>
    </row>
    <row r="21" spans="1:4" ht="15">
      <c r="A21" s="122" t="s">
        <v>83</v>
      </c>
      <c r="B21" s="100">
        <v>5763214</v>
      </c>
      <c r="C21" s="100">
        <v>4343034</v>
      </c>
      <c r="D21" s="320">
        <v>193899</v>
      </c>
    </row>
    <row r="22" spans="1:4" ht="15">
      <c r="A22" s="122" t="s">
        <v>85</v>
      </c>
      <c r="B22" s="100">
        <v>3576622</v>
      </c>
      <c r="C22" s="100">
        <v>3905924</v>
      </c>
      <c r="D22" s="320">
        <v>255836</v>
      </c>
    </row>
    <row r="23" spans="1:4" ht="15">
      <c r="A23" s="122" t="s">
        <v>87</v>
      </c>
      <c r="B23" s="100">
        <v>1594931</v>
      </c>
      <c r="C23" s="100">
        <v>1457122</v>
      </c>
      <c r="D23" s="320">
        <v>66976</v>
      </c>
    </row>
    <row r="24" spans="1:4" ht="15">
      <c r="A24" s="122" t="s">
        <v>89</v>
      </c>
      <c r="B24" s="100">
        <v>636231</v>
      </c>
      <c r="C24" s="100">
        <v>1433615</v>
      </c>
      <c r="D24" s="320">
        <v>147864</v>
      </c>
    </row>
    <row r="25" spans="1:4" ht="15">
      <c r="A25" s="122" t="s">
        <v>91</v>
      </c>
      <c r="B25" s="100">
        <v>1470712</v>
      </c>
      <c r="C25" s="100">
        <v>2288864</v>
      </c>
      <c r="D25" s="320">
        <v>73690</v>
      </c>
    </row>
    <row r="26" spans="1:4" ht="15">
      <c r="A26" s="122" t="s">
        <v>93</v>
      </c>
      <c r="B26" s="100">
        <v>1168331</v>
      </c>
      <c r="C26" s="100">
        <v>2391876</v>
      </c>
      <c r="D26" s="320">
        <v>236062</v>
      </c>
    </row>
    <row r="27" spans="1:4" ht="15">
      <c r="A27" s="122" t="s">
        <v>95</v>
      </c>
      <c r="B27" s="100">
        <v>922025</v>
      </c>
      <c r="C27" s="100">
        <v>773657</v>
      </c>
      <c r="D27" s="320">
        <v>411898</v>
      </c>
    </row>
    <row r="28" spans="1:4" ht="15">
      <c r="A28" s="122" t="s">
        <v>100</v>
      </c>
      <c r="B28" s="100">
        <v>4778744</v>
      </c>
      <c r="C28" s="100">
        <v>2523566</v>
      </c>
      <c r="D28" s="322">
        <v>623746</v>
      </c>
    </row>
    <row r="29" spans="1:4" ht="15">
      <c r="A29" s="122" t="s">
        <v>102</v>
      </c>
      <c r="B29" s="100">
        <v>5698230</v>
      </c>
      <c r="C29" s="100">
        <v>3343999</v>
      </c>
      <c r="D29" s="320">
        <v>173525</v>
      </c>
    </row>
    <row r="30" spans="1:4" ht="15">
      <c r="A30" s="122" t="s">
        <v>105</v>
      </c>
      <c r="B30" s="100">
        <v>7787638</v>
      </c>
      <c r="C30" s="100">
        <v>6121182</v>
      </c>
      <c r="D30" s="320">
        <v>378828</v>
      </c>
    </row>
    <row r="31" spans="1:4" ht="15">
      <c r="A31" s="122" t="s">
        <v>107</v>
      </c>
      <c r="B31" s="100">
        <v>4961746</v>
      </c>
      <c r="C31" s="100">
        <v>3398608</v>
      </c>
      <c r="D31" s="320">
        <v>232797</v>
      </c>
    </row>
    <row r="32" spans="1:4" ht="15">
      <c r="A32" s="122" t="s">
        <v>111</v>
      </c>
      <c r="B32" s="100">
        <v>1477814</v>
      </c>
      <c r="C32" s="100">
        <v>2124007</v>
      </c>
      <c r="D32" s="323">
        <v>133506</v>
      </c>
    </row>
    <row r="33" spans="1:4" ht="15">
      <c r="A33" s="122" t="s">
        <v>113</v>
      </c>
      <c r="B33" s="100">
        <v>3837475</v>
      </c>
      <c r="C33" s="100">
        <v>4012185</v>
      </c>
      <c r="D33" s="320">
        <v>309356</v>
      </c>
    </row>
    <row r="34" spans="1:4" ht="15">
      <c r="A34" s="122" t="s">
        <v>114</v>
      </c>
      <c r="B34" s="100">
        <v>642901</v>
      </c>
      <c r="C34" s="100">
        <v>741447</v>
      </c>
      <c r="D34" s="320">
        <v>65506</v>
      </c>
    </row>
    <row r="35" spans="1:4" ht="15">
      <c r="A35" s="122" t="s">
        <v>116</v>
      </c>
      <c r="B35" s="100">
        <v>911299</v>
      </c>
      <c r="C35" s="100">
        <v>1426933</v>
      </c>
      <c r="D35" s="320">
        <v>17234</v>
      </c>
    </row>
    <row r="36" spans="1:4" ht="15">
      <c r="A36" s="122" t="s">
        <v>118</v>
      </c>
      <c r="B36" s="100">
        <v>1430763</v>
      </c>
      <c r="C36" s="100">
        <v>1378462</v>
      </c>
      <c r="D36" s="320">
        <v>177240</v>
      </c>
    </row>
    <row r="37" spans="1:4" ht="15">
      <c r="A37" s="122" t="s">
        <v>121</v>
      </c>
      <c r="B37" s="100">
        <v>710486</v>
      </c>
      <c r="C37" s="100">
        <v>641554</v>
      </c>
      <c r="D37" s="320">
        <v>41348</v>
      </c>
    </row>
    <row r="38" spans="1:4" ht="15">
      <c r="A38" s="122" t="s">
        <v>123</v>
      </c>
      <c r="B38" s="100">
        <v>6071704</v>
      </c>
      <c r="C38" s="100">
        <v>4237359</v>
      </c>
      <c r="D38" s="320">
        <v>158764</v>
      </c>
    </row>
    <row r="39" spans="1:4" ht="15">
      <c r="A39" s="122" t="s">
        <v>146</v>
      </c>
      <c r="B39" s="100">
        <v>1233241</v>
      </c>
      <c r="C39" s="100">
        <v>1010317</v>
      </c>
      <c r="D39" s="320">
        <v>62083</v>
      </c>
    </row>
    <row r="40" spans="1:4" ht="15">
      <c r="A40" s="122" t="s">
        <v>148</v>
      </c>
      <c r="B40" s="100">
        <v>12822779</v>
      </c>
      <c r="C40" s="100">
        <v>5957238</v>
      </c>
      <c r="D40" s="323">
        <v>1450545</v>
      </c>
    </row>
    <row r="41" spans="1:4" ht="15">
      <c r="A41" s="122" t="s">
        <v>152</v>
      </c>
      <c r="B41" s="100">
        <v>4396748</v>
      </c>
      <c r="C41" s="100">
        <v>4407562</v>
      </c>
      <c r="D41" s="321">
        <v>85174</v>
      </c>
    </row>
    <row r="42" spans="1:4" ht="15">
      <c r="A42" s="122" t="s">
        <v>154</v>
      </c>
      <c r="B42" s="100">
        <v>417859</v>
      </c>
      <c r="C42" s="100">
        <v>519878</v>
      </c>
      <c r="D42" s="320">
        <v>21812</v>
      </c>
    </row>
    <row r="43" spans="1:4" ht="15">
      <c r="A43" s="122" t="s">
        <v>156</v>
      </c>
      <c r="B43" s="82"/>
      <c r="C43" s="82">
        <v>2503</v>
      </c>
      <c r="D43" s="320">
        <v>9829</v>
      </c>
    </row>
    <row r="44" spans="1:4" ht="15">
      <c r="A44" s="122" t="s">
        <v>158</v>
      </c>
      <c r="B44" s="100">
        <v>8002926</v>
      </c>
      <c r="C44" s="100">
        <v>7717432</v>
      </c>
      <c r="D44" s="323">
        <v>449931</v>
      </c>
    </row>
    <row r="45" spans="1:4" ht="15">
      <c r="A45" s="122" t="s">
        <v>160</v>
      </c>
      <c r="B45" s="100">
        <v>853871</v>
      </c>
      <c r="C45" s="100">
        <v>1748197</v>
      </c>
      <c r="D45" s="320">
        <v>58739</v>
      </c>
    </row>
    <row r="46" spans="1:4" ht="15">
      <c r="A46" s="122" t="s">
        <v>162</v>
      </c>
      <c r="B46" s="100">
        <v>1920148</v>
      </c>
      <c r="C46" s="100">
        <v>1442014</v>
      </c>
      <c r="D46" s="321">
        <v>135276</v>
      </c>
    </row>
    <row r="47" spans="1:4" ht="15">
      <c r="A47" s="122" t="s">
        <v>164</v>
      </c>
      <c r="B47" s="100">
        <v>8805176</v>
      </c>
      <c r="C47" s="100">
        <v>7899636</v>
      </c>
      <c r="D47" s="320">
        <v>238944</v>
      </c>
    </row>
    <row r="48" spans="1:4" ht="15">
      <c r="A48" s="122" t="s">
        <v>167</v>
      </c>
      <c r="B48" s="82"/>
      <c r="C48" s="82"/>
      <c r="D48" s="320">
        <v>1856345</v>
      </c>
    </row>
    <row r="49" spans="1:4" ht="15">
      <c r="A49" s="122" t="s">
        <v>175</v>
      </c>
      <c r="B49" s="100">
        <v>783390</v>
      </c>
      <c r="C49" s="100">
        <v>465352</v>
      </c>
      <c r="D49" s="320">
        <v>43271</v>
      </c>
    </row>
    <row r="50" spans="1:4" ht="15">
      <c r="A50" s="122" t="s">
        <v>177</v>
      </c>
      <c r="B50" s="100">
        <v>1580132</v>
      </c>
      <c r="C50" s="100">
        <v>2097774</v>
      </c>
      <c r="D50" s="323">
        <v>88946</v>
      </c>
    </row>
    <row r="51" spans="1:4" ht="15">
      <c r="A51" s="122" t="s">
        <v>179</v>
      </c>
      <c r="B51" s="100">
        <v>298828</v>
      </c>
      <c r="C51" s="100">
        <v>418250</v>
      </c>
      <c r="D51" s="320">
        <v>8166</v>
      </c>
    </row>
    <row r="52" spans="1:4" ht="15">
      <c r="A52" s="122" t="s">
        <v>183</v>
      </c>
      <c r="B52" s="100">
        <v>2463104</v>
      </c>
      <c r="C52" s="100">
        <v>4338335</v>
      </c>
      <c r="D52" s="320">
        <v>262342</v>
      </c>
    </row>
    <row r="53" spans="1:4" ht="15">
      <c r="A53" s="122" t="s">
        <v>43</v>
      </c>
      <c r="B53" s="100">
        <v>9452951</v>
      </c>
      <c r="C53" s="100">
        <v>13439250</v>
      </c>
      <c r="D53" s="320">
        <v>630680</v>
      </c>
    </row>
    <row r="54" spans="1:4" ht="15">
      <c r="A54" s="122" t="s">
        <v>185</v>
      </c>
      <c r="B54" s="100">
        <v>877995</v>
      </c>
      <c r="C54" s="100">
        <v>2046081</v>
      </c>
      <c r="D54" s="320">
        <v>99162</v>
      </c>
    </row>
    <row r="55" spans="1:4" ht="15">
      <c r="A55" s="122" t="s">
        <v>188</v>
      </c>
      <c r="B55" s="100">
        <v>407839</v>
      </c>
      <c r="C55" s="100">
        <v>233139</v>
      </c>
      <c r="D55" s="320">
        <v>241005</v>
      </c>
    </row>
    <row r="56" spans="1:4" ht="15">
      <c r="A56" s="122" t="s">
        <v>193</v>
      </c>
      <c r="B56" s="105">
        <v>11512</v>
      </c>
      <c r="C56" s="82">
        <v>2131</v>
      </c>
      <c r="D56" s="321">
        <v>5527</v>
      </c>
    </row>
    <row r="57" spans="1:4" ht="15">
      <c r="A57" s="122" t="s">
        <v>195</v>
      </c>
      <c r="B57" s="100">
        <v>5787912</v>
      </c>
      <c r="C57" s="100">
        <v>5484825</v>
      </c>
      <c r="D57" s="320">
        <v>124403</v>
      </c>
    </row>
    <row r="58" spans="1:4" ht="15">
      <c r="A58" s="122" t="s">
        <v>197</v>
      </c>
      <c r="B58" s="100">
        <v>5463759</v>
      </c>
      <c r="C58" s="100">
        <v>4015725</v>
      </c>
      <c r="D58" s="320">
        <v>79450</v>
      </c>
    </row>
    <row r="59" spans="1:4" ht="15">
      <c r="A59" s="122" t="s">
        <v>204</v>
      </c>
      <c r="B59" s="100">
        <v>895268</v>
      </c>
      <c r="C59" s="100">
        <v>1042695</v>
      </c>
      <c r="D59" s="320">
        <v>34031</v>
      </c>
    </row>
    <row r="60" spans="1:4" ht="15">
      <c r="A60" s="122" t="s">
        <v>207</v>
      </c>
      <c r="B60" s="100">
        <v>4613104</v>
      </c>
      <c r="C60" s="100">
        <v>4190087</v>
      </c>
      <c r="D60" s="320">
        <v>140704</v>
      </c>
    </row>
    <row r="61" spans="1:4" ht="15">
      <c r="A61" s="122" t="s">
        <v>210</v>
      </c>
      <c r="B61" s="100">
        <v>179878</v>
      </c>
      <c r="C61" s="100">
        <v>522664</v>
      </c>
      <c r="D61" s="323">
        <v>33002</v>
      </c>
    </row>
    <row r="62" spans="1:4" ht="15">
      <c r="A62" s="122" t="s">
        <v>423</v>
      </c>
      <c r="B62" s="107">
        <v>176167260</v>
      </c>
      <c r="C62" s="107">
        <v>158605650</v>
      </c>
      <c r="D62" s="324">
        <v>12165593</v>
      </c>
    </row>
    <row r="63" spans="2:6" s="125" customFormat="1" ht="14.25">
      <c r="B63" s="126">
        <v>0.5077766188435995</v>
      </c>
      <c r="C63" s="126">
        <v>0.45715782084872836</v>
      </c>
      <c r="D63" s="126">
        <v>0.03506556030767216</v>
      </c>
      <c r="F63" s="325"/>
    </row>
    <row r="64" ht="15">
      <c r="D64" s="124"/>
    </row>
    <row r="65" spans="3:4" ht="15">
      <c r="C65" s="123">
        <v>346938503</v>
      </c>
      <c r="D65" s="123"/>
    </row>
    <row r="68" s="82" customFormat="1" ht="15.75">
      <c r="A68" s="109" t="s">
        <v>430</v>
      </c>
    </row>
    <row r="69" s="82" customFormat="1" ht="15">
      <c r="A69" s="110"/>
    </row>
    <row r="70" s="82" customFormat="1" ht="15">
      <c r="A70" s="111" t="s">
        <v>431</v>
      </c>
    </row>
    <row r="71" s="82" customFormat="1" ht="15">
      <c r="A71" s="111"/>
    </row>
    <row r="72" s="82" customFormat="1" ht="15">
      <c r="A72" s="111" t="s">
        <v>432</v>
      </c>
    </row>
    <row r="73" s="82" customFormat="1" ht="15">
      <c r="A73" s="110"/>
    </row>
    <row r="74" s="82" customFormat="1" ht="15">
      <c r="A74" s="111" t="s">
        <v>433</v>
      </c>
    </row>
    <row r="75" s="82" customFormat="1" ht="15">
      <c r="A75" s="111"/>
    </row>
    <row r="76" s="82" customFormat="1" ht="15">
      <c r="A76" s="111" t="s">
        <v>434</v>
      </c>
    </row>
    <row r="77" s="82" customFormat="1" ht="15">
      <c r="A77" s="111"/>
    </row>
    <row r="78" s="82" customFormat="1" ht="15">
      <c r="A78" s="111" t="s">
        <v>435</v>
      </c>
    </row>
    <row r="79" s="82" customFormat="1" ht="15">
      <c r="A79" s="111"/>
    </row>
    <row r="80" s="82" customFormat="1" ht="15">
      <c r="A80" s="111" t="s">
        <v>436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77"/>
  <sheetViews>
    <sheetView zoomScalePageLayoutView="0" workbookViewId="0" topLeftCell="A1">
      <selection activeCell="D11" sqref="D11"/>
    </sheetView>
  </sheetViews>
  <sheetFormatPr defaultColWidth="9.140625" defaultRowHeight="12.75"/>
  <cols>
    <col min="1" max="1" width="6.00390625" style="84" bestFit="1" customWidth="1"/>
    <col min="2" max="3" width="20.8515625" style="82" bestFit="1" customWidth="1"/>
    <col min="4" max="4" width="19.8515625" style="82" bestFit="1" customWidth="1"/>
    <col min="5" max="5" width="21.421875" style="82" customWidth="1"/>
    <col min="6" max="6" width="9.140625" style="82" customWidth="1"/>
    <col min="7" max="8" width="12.421875" style="82" bestFit="1" customWidth="1"/>
    <col min="9" max="16384" width="9.140625" style="82" customWidth="1"/>
  </cols>
  <sheetData>
    <row r="1" ht="15.75">
      <c r="A1" s="329" t="s">
        <v>462</v>
      </c>
    </row>
    <row r="2" ht="15.75">
      <c r="A2" s="329" t="s">
        <v>559</v>
      </c>
    </row>
    <row r="4" spans="2:5" s="84" customFormat="1" ht="14.25">
      <c r="B4" s="85" t="s">
        <v>458</v>
      </c>
      <c r="C4" s="85" t="s">
        <v>459</v>
      </c>
      <c r="D4" s="85" t="s">
        <v>458</v>
      </c>
      <c r="E4" s="85" t="s">
        <v>459</v>
      </c>
    </row>
    <row r="5" spans="1:5" s="84" customFormat="1" ht="14.25">
      <c r="A5" s="84" t="s">
        <v>426</v>
      </c>
      <c r="B5" s="85" t="s">
        <v>460</v>
      </c>
      <c r="C5" s="85" t="s">
        <v>460</v>
      </c>
      <c r="D5" s="85" t="s">
        <v>461</v>
      </c>
      <c r="E5" s="85" t="s">
        <v>461</v>
      </c>
    </row>
    <row r="6" spans="1:5" ht="15">
      <c r="A6" s="84" t="s">
        <v>49</v>
      </c>
      <c r="B6" s="3"/>
      <c r="C6" s="4"/>
      <c r="D6" s="75">
        <v>329715</v>
      </c>
      <c r="E6" s="75">
        <v>1933630</v>
      </c>
    </row>
    <row r="7" spans="1:5" ht="15">
      <c r="A7" s="84" t="s">
        <v>52</v>
      </c>
      <c r="B7" s="3"/>
      <c r="C7" s="4"/>
      <c r="D7" s="75">
        <v>112998</v>
      </c>
      <c r="E7" s="75">
        <v>289804</v>
      </c>
    </row>
    <row r="8" spans="1:5" ht="15">
      <c r="A8" s="84" t="s">
        <v>54</v>
      </c>
      <c r="B8" s="1"/>
      <c r="C8" s="1"/>
      <c r="D8" s="10"/>
      <c r="E8" s="75">
        <v>13076</v>
      </c>
    </row>
    <row r="9" spans="1:5" ht="15">
      <c r="A9" s="84" t="s">
        <v>56</v>
      </c>
      <c r="B9" s="3">
        <v>806497</v>
      </c>
      <c r="C9" s="4">
        <v>2243422</v>
      </c>
      <c r="D9" s="75">
        <v>796248</v>
      </c>
      <c r="E9" s="75">
        <v>2173317</v>
      </c>
    </row>
    <row r="10" spans="1:5" ht="15">
      <c r="A10" s="84" t="s">
        <v>59</v>
      </c>
      <c r="B10" s="1"/>
      <c r="C10" s="1"/>
      <c r="D10" s="75">
        <v>193071</v>
      </c>
      <c r="E10" s="318">
        <v>1038054</v>
      </c>
    </row>
    <row r="11" spans="1:5" ht="15">
      <c r="A11" s="84" t="s">
        <v>62</v>
      </c>
      <c r="B11" s="3">
        <v>4854801</v>
      </c>
      <c r="C11" s="4">
        <v>12578511</v>
      </c>
      <c r="D11" s="75">
        <v>4957868</v>
      </c>
      <c r="E11" s="75">
        <v>12204357</v>
      </c>
    </row>
    <row r="12" spans="1:5" ht="15">
      <c r="A12" s="84" t="s">
        <v>65</v>
      </c>
      <c r="B12" s="1"/>
      <c r="C12" s="1"/>
      <c r="D12" s="75">
        <v>476069</v>
      </c>
      <c r="E12" s="75">
        <v>2450839</v>
      </c>
    </row>
    <row r="13" spans="1:5" ht="15">
      <c r="A13" s="84" t="s">
        <v>67</v>
      </c>
      <c r="B13" s="3">
        <v>254981</v>
      </c>
      <c r="C13" s="4">
        <v>1511764</v>
      </c>
      <c r="D13" s="75">
        <v>79523</v>
      </c>
      <c r="E13" s="75">
        <v>1466511</v>
      </c>
    </row>
    <row r="14" spans="1:5" ht="15">
      <c r="A14" s="84" t="s">
        <v>70</v>
      </c>
      <c r="B14" s="3">
        <v>49615</v>
      </c>
      <c r="C14" s="4">
        <v>399607</v>
      </c>
      <c r="D14" s="75">
        <v>22906</v>
      </c>
      <c r="E14" s="75">
        <v>388059</v>
      </c>
    </row>
    <row r="15" spans="1:5" ht="15">
      <c r="A15" s="84" t="s">
        <v>61</v>
      </c>
      <c r="B15" s="1"/>
      <c r="C15" s="1"/>
      <c r="D15" s="75">
        <v>55517</v>
      </c>
      <c r="E15" s="75">
        <v>278563</v>
      </c>
    </row>
    <row r="16" spans="1:5" ht="15">
      <c r="A16" s="84" t="s">
        <v>73</v>
      </c>
      <c r="B16" s="3">
        <v>2002760</v>
      </c>
      <c r="C16" s="4">
        <v>8189946</v>
      </c>
      <c r="D16" s="75">
        <v>850892</v>
      </c>
      <c r="E16" s="75">
        <v>7513534</v>
      </c>
    </row>
    <row r="17" spans="1:5" ht="15">
      <c r="A17" s="84" t="s">
        <v>75</v>
      </c>
      <c r="B17" s="1"/>
      <c r="C17" s="1"/>
      <c r="D17" s="75">
        <v>1376986</v>
      </c>
      <c r="E17" s="75">
        <v>3553587</v>
      </c>
    </row>
    <row r="18" spans="1:5" ht="15">
      <c r="A18" s="84" t="s">
        <v>77</v>
      </c>
      <c r="B18" s="1"/>
      <c r="C18" s="1"/>
      <c r="D18" s="318">
        <v>16245</v>
      </c>
      <c r="E18" s="318">
        <v>33006</v>
      </c>
    </row>
    <row r="19" spans="1:5" ht="15">
      <c r="A19" s="84" t="s">
        <v>79</v>
      </c>
      <c r="B19" s="3">
        <v>282761</v>
      </c>
      <c r="C19" s="4">
        <v>430483</v>
      </c>
      <c r="D19" s="75">
        <v>265722</v>
      </c>
      <c r="E19" s="75">
        <v>422539</v>
      </c>
    </row>
    <row r="20" spans="1:5" ht="15">
      <c r="A20" s="84" t="s">
        <v>81</v>
      </c>
      <c r="B20" s="1"/>
      <c r="C20" s="1"/>
      <c r="D20" s="75">
        <v>167569</v>
      </c>
      <c r="E20" s="75">
        <v>635218</v>
      </c>
    </row>
    <row r="21" spans="1:5" ht="15">
      <c r="A21" s="84" t="s">
        <v>83</v>
      </c>
      <c r="B21" s="1"/>
      <c r="C21" s="1"/>
      <c r="D21" s="75">
        <v>1401354</v>
      </c>
      <c r="E21" s="75">
        <v>5058133</v>
      </c>
    </row>
    <row r="22" spans="1:5" ht="15">
      <c r="A22" s="84" t="s">
        <v>85</v>
      </c>
      <c r="B22" s="3">
        <v>869321</v>
      </c>
      <c r="C22" s="4">
        <v>2560102</v>
      </c>
      <c r="D22" s="75">
        <v>819582</v>
      </c>
      <c r="E22" s="75">
        <v>2553746</v>
      </c>
    </row>
    <row r="23" spans="1:5" ht="15">
      <c r="A23" s="84" t="s">
        <v>87</v>
      </c>
      <c r="B23" s="1"/>
      <c r="C23" s="1"/>
      <c r="D23" s="75">
        <v>171783</v>
      </c>
      <c r="E23" s="75">
        <v>1536849</v>
      </c>
    </row>
    <row r="24" spans="1:5" ht="15">
      <c r="A24" s="84" t="s">
        <v>89</v>
      </c>
      <c r="B24" s="1"/>
      <c r="C24" s="1"/>
      <c r="D24" s="75">
        <v>299675</v>
      </c>
      <c r="E24" s="75">
        <v>1057739</v>
      </c>
    </row>
    <row r="25" spans="1:5" ht="15">
      <c r="A25" s="84" t="s">
        <v>91</v>
      </c>
      <c r="B25" s="1"/>
      <c r="C25" s="1"/>
      <c r="D25" s="75">
        <v>199286</v>
      </c>
      <c r="E25" s="75">
        <v>2036054</v>
      </c>
    </row>
    <row r="26" spans="1:5" ht="15">
      <c r="A26" s="84" t="s">
        <v>93</v>
      </c>
      <c r="B26" s="1"/>
      <c r="C26" s="1"/>
      <c r="D26" s="75"/>
      <c r="E26" s="75">
        <v>1802204</v>
      </c>
    </row>
    <row r="27" spans="1:5" ht="15">
      <c r="A27" s="84" t="s">
        <v>95</v>
      </c>
      <c r="B27" s="3">
        <v>122287</v>
      </c>
      <c r="C27" s="4">
        <v>700599</v>
      </c>
      <c r="D27" s="75">
        <v>113946</v>
      </c>
      <c r="E27" s="75">
        <v>693801</v>
      </c>
    </row>
    <row r="28" spans="1:5" ht="15">
      <c r="A28" s="84" t="s">
        <v>100</v>
      </c>
      <c r="B28" s="6">
        <v>528486</v>
      </c>
      <c r="C28" s="74">
        <v>2633215</v>
      </c>
      <c r="D28" s="318">
        <v>514979</v>
      </c>
      <c r="E28" s="75">
        <v>2585514</v>
      </c>
    </row>
    <row r="29" spans="1:5" ht="15">
      <c r="A29" s="84" t="s">
        <v>102</v>
      </c>
      <c r="B29" s="5">
        <v>451543</v>
      </c>
      <c r="C29" s="73">
        <v>3156553</v>
      </c>
      <c r="D29" s="75">
        <v>440449</v>
      </c>
      <c r="E29" s="75">
        <v>2891434</v>
      </c>
    </row>
    <row r="30" spans="1:5" ht="15">
      <c r="A30" s="84" t="s">
        <v>105</v>
      </c>
      <c r="B30" s="3">
        <v>1290638</v>
      </c>
      <c r="C30" s="73">
        <v>4652918</v>
      </c>
      <c r="D30" s="76">
        <v>1249637</v>
      </c>
      <c r="E30" s="76">
        <v>4903769</v>
      </c>
    </row>
    <row r="31" spans="1:5" ht="15">
      <c r="A31" s="84" t="s">
        <v>107</v>
      </c>
      <c r="B31" s="3">
        <v>331521</v>
      </c>
      <c r="C31" s="4">
        <v>2843207</v>
      </c>
      <c r="D31" s="75">
        <v>287049</v>
      </c>
      <c r="E31" s="75">
        <v>2813383</v>
      </c>
    </row>
    <row r="32" spans="1:5" ht="15">
      <c r="A32" s="84" t="s">
        <v>111</v>
      </c>
      <c r="B32" s="3">
        <v>372487</v>
      </c>
      <c r="C32" s="4">
        <v>1241568</v>
      </c>
      <c r="D32" s="75">
        <v>363435</v>
      </c>
      <c r="E32" s="75">
        <v>1208175</v>
      </c>
    </row>
    <row r="33" spans="1:5" ht="15">
      <c r="A33" s="84" t="s">
        <v>113</v>
      </c>
      <c r="B33" s="3">
        <v>895211</v>
      </c>
      <c r="C33" s="4">
        <v>2725793</v>
      </c>
      <c r="D33" s="75">
        <v>863483</v>
      </c>
      <c r="E33" s="75">
        <v>2675900</v>
      </c>
    </row>
    <row r="34" spans="1:5" ht="15">
      <c r="A34" s="84" t="s">
        <v>114</v>
      </c>
      <c r="B34" s="3">
        <v>227431</v>
      </c>
      <c r="C34" s="4">
        <v>486066</v>
      </c>
      <c r="D34" s="75">
        <v>197099</v>
      </c>
      <c r="E34" s="75">
        <v>479740</v>
      </c>
    </row>
    <row r="35" spans="1:5" ht="15">
      <c r="A35" s="84" t="s">
        <v>116</v>
      </c>
      <c r="B35" s="3">
        <v>277268</v>
      </c>
      <c r="C35" s="4">
        <v>788572</v>
      </c>
      <c r="D35" s="76">
        <v>258454</v>
      </c>
      <c r="E35" s="76">
        <v>772515</v>
      </c>
    </row>
    <row r="36" spans="1:5" ht="15">
      <c r="A36" s="84" t="s">
        <v>118</v>
      </c>
      <c r="B36" s="3">
        <v>181240</v>
      </c>
      <c r="C36" s="4">
        <v>997805</v>
      </c>
      <c r="D36" s="75">
        <v>94827</v>
      </c>
      <c r="E36" s="75">
        <v>973742</v>
      </c>
    </row>
    <row r="37" spans="1:5" ht="15">
      <c r="A37" s="84" t="s">
        <v>121</v>
      </c>
      <c r="B37" s="1"/>
      <c r="C37" s="1"/>
      <c r="D37" s="75">
        <v>184440</v>
      </c>
      <c r="E37" s="75">
        <v>682416</v>
      </c>
    </row>
    <row r="38" spans="1:5" ht="15">
      <c r="A38" s="84" t="s">
        <v>123</v>
      </c>
      <c r="B38" s="3">
        <v>485240</v>
      </c>
      <c r="C38" s="4">
        <v>3374668</v>
      </c>
      <c r="D38" s="75">
        <v>561824</v>
      </c>
      <c r="E38" s="75">
        <v>3452867</v>
      </c>
    </row>
    <row r="39" spans="1:5" ht="15">
      <c r="A39" s="84" t="s">
        <v>146</v>
      </c>
      <c r="B39" s="3">
        <v>232405</v>
      </c>
      <c r="C39" s="73">
        <v>775793</v>
      </c>
      <c r="D39" s="75">
        <v>206295</v>
      </c>
      <c r="E39" s="75">
        <v>746090</v>
      </c>
    </row>
    <row r="40" spans="1:5" ht="15">
      <c r="A40" s="84" t="s">
        <v>148</v>
      </c>
      <c r="B40" s="12">
        <v>151122</v>
      </c>
      <c r="C40" s="75">
        <v>6679678</v>
      </c>
      <c r="D40" s="75">
        <v>299930</v>
      </c>
      <c r="E40" s="75">
        <v>6469725</v>
      </c>
    </row>
    <row r="41" spans="1:5" ht="15">
      <c r="A41" s="84" t="s">
        <v>152</v>
      </c>
      <c r="B41" s="131"/>
      <c r="C41" s="131"/>
      <c r="D41" s="75">
        <v>1353997</v>
      </c>
      <c r="E41" s="75">
        <v>4384112</v>
      </c>
    </row>
    <row r="42" spans="1:5" ht="15">
      <c r="A42" s="84" t="s">
        <v>154</v>
      </c>
      <c r="B42" s="3">
        <v>159654</v>
      </c>
      <c r="C42" s="4">
        <v>320851</v>
      </c>
      <c r="D42" s="75">
        <v>152458</v>
      </c>
      <c r="E42" s="75">
        <v>316071</v>
      </c>
    </row>
    <row r="43" spans="1:5" ht="15">
      <c r="A43" s="84" t="s">
        <v>156</v>
      </c>
      <c r="B43" s="1"/>
      <c r="C43" s="1"/>
      <c r="D43" s="75"/>
      <c r="E43" s="75">
        <v>12332</v>
      </c>
    </row>
    <row r="44" spans="1:5" ht="15">
      <c r="A44" s="84" t="s">
        <v>158</v>
      </c>
      <c r="B44" s="3">
        <v>1454261</v>
      </c>
      <c r="C44" s="4">
        <v>5449127</v>
      </c>
      <c r="D44" s="75">
        <v>1537791</v>
      </c>
      <c r="E44" s="75">
        <v>5140315</v>
      </c>
    </row>
    <row r="45" spans="1:5" ht="15">
      <c r="A45" s="84" t="s">
        <v>160</v>
      </c>
      <c r="B45" s="1"/>
      <c r="C45" s="1"/>
      <c r="D45" s="75">
        <v>316728</v>
      </c>
      <c r="E45" s="76">
        <v>1325935</v>
      </c>
    </row>
    <row r="46" spans="1:5" ht="15">
      <c r="A46" s="84" t="s">
        <v>162</v>
      </c>
      <c r="B46" s="1"/>
      <c r="C46" s="1"/>
      <c r="D46" s="318">
        <v>551029</v>
      </c>
      <c r="E46" s="318">
        <v>1708168</v>
      </c>
    </row>
    <row r="47" spans="1:5" ht="15">
      <c r="A47" s="84" t="s">
        <v>164</v>
      </c>
      <c r="B47" s="3">
        <v>1462170</v>
      </c>
      <c r="C47" s="4">
        <v>5629491</v>
      </c>
      <c r="D47" s="75">
        <v>1343699</v>
      </c>
      <c r="E47" s="75">
        <v>5560595</v>
      </c>
    </row>
    <row r="48" spans="1:5" ht="15">
      <c r="A48" s="84" t="s">
        <v>167</v>
      </c>
      <c r="B48" s="1"/>
      <c r="C48" s="1"/>
      <c r="D48" s="76"/>
      <c r="E48" s="75">
        <v>1856345</v>
      </c>
    </row>
    <row r="49" spans="1:5" ht="15">
      <c r="A49" s="84" t="s">
        <v>175</v>
      </c>
      <c r="B49" s="3">
        <v>67688</v>
      </c>
      <c r="C49" s="4">
        <v>418189</v>
      </c>
      <c r="D49" s="75">
        <v>86565</v>
      </c>
      <c r="E49" s="75">
        <v>427775</v>
      </c>
    </row>
    <row r="50" spans="1:5" ht="15">
      <c r="A50" s="84" t="s">
        <v>177</v>
      </c>
      <c r="B50" s="1"/>
      <c r="C50" s="1"/>
      <c r="D50" s="75">
        <v>166885</v>
      </c>
      <c r="E50" s="75">
        <v>1802734</v>
      </c>
    </row>
    <row r="51" spans="1:5" ht="15">
      <c r="A51" s="84" t="s">
        <v>179</v>
      </c>
      <c r="B51" s="1"/>
      <c r="C51" s="1"/>
      <c r="D51" s="75">
        <v>30253</v>
      </c>
      <c r="E51" s="75">
        <v>361429</v>
      </c>
    </row>
    <row r="52" spans="1:5" ht="15">
      <c r="A52" s="84" t="s">
        <v>183</v>
      </c>
      <c r="B52" s="3">
        <v>618070</v>
      </c>
      <c r="C52" s="4">
        <v>2321477</v>
      </c>
      <c r="D52" s="75">
        <v>599093</v>
      </c>
      <c r="E52" s="75">
        <v>2283727</v>
      </c>
    </row>
    <row r="53" spans="1:5" ht="15">
      <c r="A53" s="84" t="s">
        <v>43</v>
      </c>
      <c r="B53" s="5">
        <v>3252378</v>
      </c>
      <c r="C53" s="73">
        <v>7864822</v>
      </c>
      <c r="D53" s="75">
        <v>2070910</v>
      </c>
      <c r="E53" s="76">
        <v>7664208</v>
      </c>
    </row>
    <row r="54" spans="1:5" ht="15">
      <c r="A54" s="84" t="s">
        <v>185</v>
      </c>
      <c r="B54" s="3">
        <v>241274</v>
      </c>
      <c r="C54" s="4">
        <v>1006901</v>
      </c>
      <c r="D54" s="75">
        <v>5825</v>
      </c>
      <c r="E54" s="75">
        <v>998897</v>
      </c>
    </row>
    <row r="55" spans="1:5" ht="15">
      <c r="A55" s="84" t="s">
        <v>188</v>
      </c>
      <c r="B55" s="3">
        <v>46585</v>
      </c>
      <c r="C55" s="4">
        <v>292762</v>
      </c>
      <c r="D55" s="75">
        <v>45558</v>
      </c>
      <c r="E55" s="75">
        <v>289931</v>
      </c>
    </row>
    <row r="56" spans="1:5" ht="15">
      <c r="A56" s="84" t="s">
        <v>193</v>
      </c>
      <c r="B56" s="1"/>
      <c r="C56" s="1"/>
      <c r="D56" s="318">
        <v>7354</v>
      </c>
      <c r="E56" s="318">
        <v>19170</v>
      </c>
    </row>
    <row r="57" spans="1:5" ht="15">
      <c r="A57" s="84" t="s">
        <v>195</v>
      </c>
      <c r="B57" s="3">
        <v>256480</v>
      </c>
      <c r="C57" s="4">
        <v>3802196</v>
      </c>
      <c r="D57" s="75">
        <v>166121</v>
      </c>
      <c r="E57" s="75">
        <v>3740455</v>
      </c>
    </row>
    <row r="58" spans="1:5" ht="15">
      <c r="A58" s="84" t="s">
        <v>197</v>
      </c>
      <c r="B58" s="3">
        <v>1387059</v>
      </c>
      <c r="C58" s="4">
        <v>3069417</v>
      </c>
      <c r="D58" s="75">
        <v>1536462</v>
      </c>
      <c r="E58" s="75">
        <v>3364001</v>
      </c>
    </row>
    <row r="59" spans="1:5" ht="15">
      <c r="A59" s="84" t="s">
        <v>204</v>
      </c>
      <c r="B59" s="3">
        <v>293519</v>
      </c>
      <c r="C59" s="4">
        <v>660202</v>
      </c>
      <c r="D59" s="75">
        <v>264148</v>
      </c>
      <c r="E59" s="75">
        <v>641354</v>
      </c>
    </row>
    <row r="60" spans="1:5" ht="15">
      <c r="A60" s="84" t="s">
        <v>207</v>
      </c>
      <c r="B60" s="3">
        <v>768302</v>
      </c>
      <c r="C60" s="4">
        <v>3009411</v>
      </c>
      <c r="D60" s="75">
        <v>624291</v>
      </c>
      <c r="E60" s="75">
        <v>2866050</v>
      </c>
    </row>
    <row r="61" spans="1:5" ht="15">
      <c r="A61" s="84" t="s">
        <v>210</v>
      </c>
      <c r="B61" s="3">
        <v>98820</v>
      </c>
      <c r="C61" s="4">
        <v>244862</v>
      </c>
      <c r="D61" s="75">
        <v>90982</v>
      </c>
      <c r="E61" s="75">
        <v>241621</v>
      </c>
    </row>
    <row r="62" spans="1:8" s="84" customFormat="1" ht="14.25">
      <c r="A62" s="84" t="s">
        <v>414</v>
      </c>
      <c r="B62" s="132">
        <v>24773875</v>
      </c>
      <c r="C62" s="133">
        <v>93059978</v>
      </c>
      <c r="D62" s="133">
        <v>29179005</v>
      </c>
      <c r="E62" s="133">
        <v>124793115</v>
      </c>
      <c r="G62" s="108"/>
      <c r="H62" s="108"/>
    </row>
    <row r="63" ht="15">
      <c r="E63" s="83"/>
    </row>
    <row r="64" ht="15">
      <c r="D64" s="105"/>
    </row>
    <row r="65" ht="15.75">
      <c r="A65" s="109" t="s">
        <v>430</v>
      </c>
    </row>
    <row r="66" ht="15">
      <c r="A66" s="110"/>
    </row>
    <row r="67" ht="15">
      <c r="A67" s="111" t="s">
        <v>431</v>
      </c>
    </row>
    <row r="68" ht="15">
      <c r="A68" s="111"/>
    </row>
    <row r="69" ht="15">
      <c r="A69" s="111" t="s">
        <v>432</v>
      </c>
    </row>
    <row r="70" ht="15">
      <c r="A70" s="110"/>
    </row>
    <row r="71" ht="15">
      <c r="A71" s="111" t="s">
        <v>433</v>
      </c>
    </row>
    <row r="72" ht="15">
      <c r="A72" s="111"/>
    </row>
    <row r="73" ht="15">
      <c r="A73" s="111" t="s">
        <v>434</v>
      </c>
    </row>
    <row r="74" ht="15">
      <c r="A74" s="111"/>
    </row>
    <row r="75" ht="15">
      <c r="A75" s="111" t="s">
        <v>435</v>
      </c>
    </row>
    <row r="76" ht="15">
      <c r="A76" s="111"/>
    </row>
    <row r="77" ht="15">
      <c r="A77" s="111" t="s">
        <v>436</v>
      </c>
    </row>
    <row r="78" s="122" customFormat="1" ht="15"/>
    <row r="79" s="122" customFormat="1" ht="15"/>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81"/>
  <sheetViews>
    <sheetView zoomScalePageLayoutView="0" workbookViewId="0" topLeftCell="A1">
      <selection activeCell="D11" sqref="D11"/>
    </sheetView>
  </sheetViews>
  <sheetFormatPr defaultColWidth="15.7109375" defaultRowHeight="12.75"/>
  <cols>
    <col min="1" max="1" width="8.421875" style="84" customWidth="1"/>
    <col min="2" max="7" width="18.8515625" style="83" bestFit="1" customWidth="1"/>
    <col min="8" max="16384" width="15.7109375" style="82" customWidth="1"/>
  </cols>
  <sheetData>
    <row r="1" ht="15.75">
      <c r="A1" s="81" t="s">
        <v>464</v>
      </c>
    </row>
    <row r="2" ht="15.75">
      <c r="A2" s="81" t="s">
        <v>559</v>
      </c>
    </row>
    <row r="4" spans="1:7" s="129" customFormat="1" ht="15">
      <c r="A4" s="130"/>
      <c r="B4" s="136" t="s">
        <v>456</v>
      </c>
      <c r="C4" s="136" t="s">
        <v>456</v>
      </c>
      <c r="D4" s="136" t="s">
        <v>456</v>
      </c>
      <c r="E4" s="136" t="s">
        <v>455</v>
      </c>
      <c r="F4" s="136" t="s">
        <v>455</v>
      </c>
      <c r="G4" s="136" t="s">
        <v>455</v>
      </c>
    </row>
    <row r="5" spans="1:7" ht="15">
      <c r="A5" s="84" t="s">
        <v>426</v>
      </c>
      <c r="B5" s="83" t="s">
        <v>454</v>
      </c>
      <c r="C5" s="83" t="s">
        <v>453</v>
      </c>
      <c r="D5" s="83" t="s">
        <v>437</v>
      </c>
      <c r="E5" s="83" t="s">
        <v>454</v>
      </c>
      <c r="F5" s="83" t="s">
        <v>453</v>
      </c>
      <c r="G5" s="83" t="s">
        <v>437</v>
      </c>
    </row>
    <row r="6" spans="1:7" ht="15">
      <c r="A6" s="84" t="s">
        <v>49</v>
      </c>
      <c r="B6" s="16"/>
      <c r="C6" s="16"/>
      <c r="D6" s="16"/>
      <c r="E6" s="3"/>
      <c r="F6" s="16"/>
      <c r="G6" s="1"/>
    </row>
    <row r="7" spans="1:7" ht="15">
      <c r="A7" s="84" t="s">
        <v>52</v>
      </c>
      <c r="B7" s="16"/>
      <c r="C7" s="16"/>
      <c r="D7" s="16"/>
      <c r="E7" s="9"/>
      <c r="F7" s="9"/>
      <c r="G7" s="9"/>
    </row>
    <row r="8" spans="1:7" ht="15">
      <c r="A8" s="84" t="s">
        <v>54</v>
      </c>
      <c r="B8" s="16"/>
      <c r="C8" s="16"/>
      <c r="D8" s="16"/>
      <c r="E8" s="9"/>
      <c r="F8" s="9"/>
      <c r="G8" s="9"/>
    </row>
    <row r="9" spans="1:7" ht="15">
      <c r="A9" s="84" t="s">
        <v>56</v>
      </c>
      <c r="B9" s="3">
        <v>289881</v>
      </c>
      <c r="C9" s="3">
        <v>516025</v>
      </c>
      <c r="D9" s="3">
        <v>591</v>
      </c>
      <c r="E9" s="3">
        <v>1036542</v>
      </c>
      <c r="F9" s="4">
        <v>1104457</v>
      </c>
      <c r="G9" s="3">
        <v>102423</v>
      </c>
    </row>
    <row r="10" spans="1:7" ht="15">
      <c r="A10" s="84" t="s">
        <v>59</v>
      </c>
      <c r="B10" s="16"/>
      <c r="C10" s="16"/>
      <c r="D10" s="16"/>
      <c r="E10" s="9"/>
      <c r="F10" s="9"/>
      <c r="G10" s="9"/>
    </row>
    <row r="11" spans="1:7" ht="15">
      <c r="A11" s="84" t="s">
        <v>62</v>
      </c>
      <c r="B11" s="3">
        <v>2742936</v>
      </c>
      <c r="C11" s="3">
        <v>1907191</v>
      </c>
      <c r="D11" s="3">
        <v>204674</v>
      </c>
      <c r="E11" s="3">
        <v>7864624</v>
      </c>
      <c r="F11" s="4">
        <v>4713887</v>
      </c>
      <c r="G11" s="9"/>
    </row>
    <row r="12" spans="1:7" ht="15">
      <c r="A12" s="84" t="s">
        <v>65</v>
      </c>
      <c r="B12" s="16"/>
      <c r="C12" s="16"/>
      <c r="D12" s="16"/>
      <c r="E12" s="9"/>
      <c r="F12" s="9"/>
      <c r="G12" s="9"/>
    </row>
    <row r="13" spans="1:7" ht="15">
      <c r="A13" s="84" t="s">
        <v>67</v>
      </c>
      <c r="B13" s="5">
        <v>141533</v>
      </c>
      <c r="C13" s="3">
        <v>113448</v>
      </c>
      <c r="D13" s="16"/>
      <c r="E13" s="3">
        <v>792983</v>
      </c>
      <c r="F13" s="4">
        <v>604569</v>
      </c>
      <c r="G13" s="3">
        <v>114212</v>
      </c>
    </row>
    <row r="14" spans="1:7" ht="15">
      <c r="A14" s="84" t="s">
        <v>70</v>
      </c>
      <c r="B14" s="3">
        <v>49615</v>
      </c>
      <c r="C14" s="16"/>
      <c r="D14" s="16"/>
      <c r="E14" s="3">
        <v>265415</v>
      </c>
      <c r="F14" s="4">
        <v>115700</v>
      </c>
      <c r="G14" s="3">
        <v>18492</v>
      </c>
    </row>
    <row r="15" spans="1:7" ht="15">
      <c r="A15" s="84" t="s">
        <v>61</v>
      </c>
      <c r="B15" s="16"/>
      <c r="C15" s="16"/>
      <c r="D15" s="16"/>
      <c r="E15" s="9"/>
      <c r="F15" s="9"/>
      <c r="G15" s="9"/>
    </row>
    <row r="16" spans="1:7" ht="15">
      <c r="A16" s="84" t="s">
        <v>73</v>
      </c>
      <c r="B16" s="3">
        <v>875741</v>
      </c>
      <c r="C16" s="3">
        <v>1127019</v>
      </c>
      <c r="D16" s="16"/>
      <c r="E16" s="3">
        <v>4523451</v>
      </c>
      <c r="F16" s="4">
        <v>3458267</v>
      </c>
      <c r="G16" s="3">
        <v>208228</v>
      </c>
    </row>
    <row r="17" spans="1:7" ht="15">
      <c r="A17" s="84" t="s">
        <v>75</v>
      </c>
      <c r="B17" s="16"/>
      <c r="C17" s="16"/>
      <c r="D17" s="16"/>
      <c r="E17" s="9"/>
      <c r="F17" s="9"/>
      <c r="G17" s="9"/>
    </row>
    <row r="18" spans="1:7" ht="15">
      <c r="A18" s="84" t="s">
        <v>77</v>
      </c>
      <c r="B18" s="16"/>
      <c r="C18" s="16"/>
      <c r="D18" s="16"/>
      <c r="E18" s="9"/>
      <c r="F18" s="9"/>
      <c r="G18" s="9"/>
    </row>
    <row r="19" spans="1:7" ht="15">
      <c r="A19" s="84" t="s">
        <v>79</v>
      </c>
      <c r="B19" s="3">
        <v>233639</v>
      </c>
      <c r="C19" s="3">
        <v>48295</v>
      </c>
      <c r="D19" s="3">
        <v>827</v>
      </c>
      <c r="E19" s="3">
        <v>269489</v>
      </c>
      <c r="F19" s="3">
        <v>160994</v>
      </c>
      <c r="G19" s="11"/>
    </row>
    <row r="20" spans="1:7" ht="15">
      <c r="A20" s="84" t="s">
        <v>81</v>
      </c>
      <c r="B20" s="16"/>
      <c r="C20" s="16"/>
      <c r="D20" s="16"/>
      <c r="E20" s="9"/>
      <c r="F20" s="9"/>
      <c r="G20" s="9"/>
    </row>
    <row r="21" spans="1:7" ht="15">
      <c r="A21" s="84" t="s">
        <v>83</v>
      </c>
      <c r="B21" s="16"/>
      <c r="C21" s="16"/>
      <c r="D21" s="16"/>
      <c r="E21" s="9"/>
      <c r="F21" s="9"/>
      <c r="G21" s="9"/>
    </row>
    <row r="22" spans="1:7" ht="15">
      <c r="A22" s="84" t="s">
        <v>85</v>
      </c>
      <c r="B22" s="13">
        <v>207715</v>
      </c>
      <c r="C22" s="13">
        <v>661606</v>
      </c>
      <c r="D22" s="16"/>
      <c r="E22" s="13">
        <v>1281181</v>
      </c>
      <c r="F22" s="13">
        <v>1133621</v>
      </c>
      <c r="G22" s="12">
        <v>145300</v>
      </c>
    </row>
    <row r="23" spans="1:7" ht="15">
      <c r="A23" s="84" t="s">
        <v>87</v>
      </c>
      <c r="B23" s="16"/>
      <c r="C23" s="16"/>
      <c r="D23" s="16"/>
      <c r="E23" s="9"/>
      <c r="F23" s="9"/>
      <c r="G23" s="9"/>
    </row>
    <row r="24" spans="1:7" ht="15">
      <c r="A24" s="84" t="s">
        <v>89</v>
      </c>
      <c r="B24" s="16"/>
      <c r="C24" s="16"/>
      <c r="D24" s="16"/>
      <c r="E24" s="9"/>
      <c r="F24" s="9"/>
      <c r="G24" s="9"/>
    </row>
    <row r="25" spans="1:7" ht="15">
      <c r="A25" s="84" t="s">
        <v>91</v>
      </c>
      <c r="B25" s="16"/>
      <c r="C25" s="16"/>
      <c r="D25" s="16"/>
      <c r="E25" s="9"/>
      <c r="F25" s="9"/>
      <c r="G25" s="9"/>
    </row>
    <row r="26" spans="1:7" ht="15">
      <c r="A26" s="84" t="s">
        <v>93</v>
      </c>
      <c r="B26" s="16"/>
      <c r="C26" s="16"/>
      <c r="D26" s="16"/>
      <c r="E26" s="9"/>
      <c r="F26" s="9"/>
      <c r="G26" s="9"/>
    </row>
    <row r="27" spans="1:7" ht="15">
      <c r="A27" s="84" t="s">
        <v>95</v>
      </c>
      <c r="B27" s="3">
        <v>51941</v>
      </c>
      <c r="C27" s="5">
        <v>70346</v>
      </c>
      <c r="D27" s="16"/>
      <c r="E27" s="3">
        <v>92900</v>
      </c>
      <c r="F27" s="3">
        <v>215399</v>
      </c>
      <c r="G27" s="3">
        <v>392300</v>
      </c>
    </row>
    <row r="28" spans="1:7" ht="15">
      <c r="A28" s="84" t="s">
        <v>100</v>
      </c>
      <c r="B28" s="3">
        <v>324218</v>
      </c>
      <c r="C28" s="3">
        <v>204268</v>
      </c>
      <c r="D28" s="16"/>
      <c r="E28" s="5">
        <v>1474028</v>
      </c>
      <c r="F28" s="3">
        <v>693291</v>
      </c>
      <c r="G28" s="6">
        <v>465896</v>
      </c>
    </row>
    <row r="29" spans="1:7" ht="15">
      <c r="A29" s="84" t="s">
        <v>102</v>
      </c>
      <c r="B29" s="3">
        <v>316617</v>
      </c>
      <c r="C29" s="3">
        <v>134593</v>
      </c>
      <c r="D29" s="3">
        <v>333</v>
      </c>
      <c r="E29" s="3">
        <v>1696346</v>
      </c>
      <c r="F29" s="3">
        <v>1458048</v>
      </c>
      <c r="G29" s="3">
        <v>2159</v>
      </c>
    </row>
    <row r="30" spans="1:7" ht="15">
      <c r="A30" s="84" t="s">
        <v>105</v>
      </c>
      <c r="B30" s="3">
        <v>555719</v>
      </c>
      <c r="C30" s="3">
        <v>734919</v>
      </c>
      <c r="D30" s="16"/>
      <c r="E30" s="3">
        <v>2735826</v>
      </c>
      <c r="F30" s="5">
        <v>1767386</v>
      </c>
      <c r="G30" s="3">
        <v>149706</v>
      </c>
    </row>
    <row r="31" spans="1:7" ht="15">
      <c r="A31" s="84" t="s">
        <v>107</v>
      </c>
      <c r="B31" s="3">
        <v>202390</v>
      </c>
      <c r="C31" s="3">
        <v>123994</v>
      </c>
      <c r="D31" s="3">
        <v>5137</v>
      </c>
      <c r="E31" s="5">
        <v>1854595</v>
      </c>
      <c r="F31" s="3">
        <v>867974</v>
      </c>
      <c r="G31" s="3">
        <v>120638</v>
      </c>
    </row>
    <row r="32" spans="1:7" ht="15">
      <c r="A32" s="84" t="s">
        <v>111</v>
      </c>
      <c r="B32" s="3">
        <v>86588</v>
      </c>
      <c r="C32" s="3">
        <v>285899</v>
      </c>
      <c r="D32" s="16"/>
      <c r="E32" s="12">
        <v>503467</v>
      </c>
      <c r="F32" s="14">
        <v>709626</v>
      </c>
      <c r="G32" s="12">
        <v>28475</v>
      </c>
    </row>
    <row r="33" spans="1:7" ht="15">
      <c r="A33" s="84" t="s">
        <v>113</v>
      </c>
      <c r="B33" s="3">
        <v>289481</v>
      </c>
      <c r="C33" s="3">
        <v>603260</v>
      </c>
      <c r="D33" s="3">
        <v>2470</v>
      </c>
      <c r="E33" s="3">
        <v>1494125</v>
      </c>
      <c r="F33" s="3">
        <v>1066159</v>
      </c>
      <c r="G33" s="3">
        <v>165509</v>
      </c>
    </row>
    <row r="34" spans="1:7" ht="15">
      <c r="A34" s="84" t="s">
        <v>114</v>
      </c>
      <c r="B34" s="3">
        <v>88720</v>
      </c>
      <c r="C34" s="3">
        <v>138711</v>
      </c>
      <c r="D34" s="16"/>
      <c r="E34" s="3">
        <v>236123</v>
      </c>
      <c r="F34" s="5">
        <v>218051</v>
      </c>
      <c r="G34" s="3">
        <v>31892</v>
      </c>
    </row>
    <row r="35" spans="1:7" ht="15">
      <c r="A35" s="84" t="s">
        <v>116</v>
      </c>
      <c r="B35" s="3">
        <v>80580</v>
      </c>
      <c r="C35" s="3">
        <v>190387</v>
      </c>
      <c r="D35" s="3">
        <v>6301</v>
      </c>
      <c r="E35" s="3">
        <v>332979</v>
      </c>
      <c r="F35" s="3">
        <v>455593</v>
      </c>
      <c r="G35" s="11"/>
    </row>
    <row r="36" spans="1:7" ht="15">
      <c r="A36" s="84" t="s">
        <v>118</v>
      </c>
      <c r="B36" s="3">
        <v>78132</v>
      </c>
      <c r="C36" s="3">
        <v>103108</v>
      </c>
      <c r="D36" s="16"/>
      <c r="E36" s="5">
        <v>446080</v>
      </c>
      <c r="F36" s="3">
        <v>457656</v>
      </c>
      <c r="G36" s="3">
        <v>94069</v>
      </c>
    </row>
    <row r="37" spans="1:7" ht="15">
      <c r="A37" s="84" t="s">
        <v>121</v>
      </c>
      <c r="B37" s="16"/>
      <c r="C37" s="16"/>
      <c r="D37" s="16"/>
      <c r="E37" s="9"/>
      <c r="F37" s="9"/>
      <c r="G37" s="9"/>
    </row>
    <row r="38" spans="1:7" ht="15">
      <c r="A38" s="84" t="s">
        <v>123</v>
      </c>
      <c r="B38" s="3">
        <v>272201</v>
      </c>
      <c r="C38" s="3">
        <v>213039</v>
      </c>
      <c r="D38" s="16"/>
      <c r="E38" s="3">
        <v>1985783</v>
      </c>
      <c r="F38" s="3">
        <v>1329405</v>
      </c>
      <c r="G38" s="3">
        <v>59480</v>
      </c>
    </row>
    <row r="39" spans="1:7" ht="15">
      <c r="A39" s="84" t="s">
        <v>146</v>
      </c>
      <c r="B39" s="5">
        <v>141560</v>
      </c>
      <c r="C39" s="5">
        <v>90845</v>
      </c>
      <c r="D39" s="16"/>
      <c r="E39" s="3">
        <v>395717</v>
      </c>
      <c r="F39" s="5">
        <v>351260</v>
      </c>
      <c r="G39" s="3">
        <v>28816</v>
      </c>
    </row>
    <row r="40" spans="1:7" ht="15">
      <c r="A40" s="84" t="s">
        <v>148</v>
      </c>
      <c r="B40" s="16"/>
      <c r="C40" s="12">
        <v>151122</v>
      </c>
      <c r="D40" s="16"/>
      <c r="E40" s="12">
        <v>4432525</v>
      </c>
      <c r="F40" s="12">
        <v>1517578</v>
      </c>
      <c r="G40" s="12">
        <v>729575</v>
      </c>
    </row>
    <row r="41" spans="1:7" ht="15">
      <c r="A41" s="84" t="s">
        <v>152</v>
      </c>
      <c r="B41" s="16"/>
      <c r="C41" s="16"/>
      <c r="D41" s="16"/>
      <c r="E41" s="3"/>
      <c r="F41" s="16"/>
      <c r="G41" s="1"/>
    </row>
    <row r="42" spans="1:7" ht="15">
      <c r="A42" s="84" t="s">
        <v>154</v>
      </c>
      <c r="B42" s="3">
        <v>57333</v>
      </c>
      <c r="C42" s="3">
        <v>102184</v>
      </c>
      <c r="D42" s="3">
        <v>137</v>
      </c>
      <c r="E42" s="3">
        <v>161163</v>
      </c>
      <c r="F42" s="3">
        <v>158282</v>
      </c>
      <c r="G42" s="3">
        <v>1406</v>
      </c>
    </row>
    <row r="43" spans="1:7" ht="15">
      <c r="A43" s="84" t="s">
        <v>156</v>
      </c>
      <c r="B43" s="16"/>
      <c r="C43" s="16"/>
      <c r="D43" s="16"/>
      <c r="E43" s="3"/>
      <c r="F43" s="16"/>
      <c r="G43" s="1"/>
    </row>
    <row r="44" spans="1:7" ht="15">
      <c r="A44" s="84" t="s">
        <v>158</v>
      </c>
      <c r="B44" s="12">
        <v>522827</v>
      </c>
      <c r="C44" s="3">
        <v>930699</v>
      </c>
      <c r="D44" s="3">
        <v>735</v>
      </c>
      <c r="E44" s="12">
        <v>2762766</v>
      </c>
      <c r="F44" s="12">
        <v>2435744</v>
      </c>
      <c r="G44" s="12">
        <v>250617</v>
      </c>
    </row>
    <row r="45" spans="1:7" ht="15">
      <c r="A45" s="84" t="s">
        <v>160</v>
      </c>
      <c r="B45" s="16"/>
      <c r="C45" s="16"/>
      <c r="D45" s="16"/>
      <c r="E45" s="3"/>
      <c r="F45" s="16"/>
      <c r="G45" s="1"/>
    </row>
    <row r="46" spans="1:7" ht="15">
      <c r="A46" s="84" t="s">
        <v>162</v>
      </c>
      <c r="B46" s="16"/>
      <c r="C46" s="16"/>
      <c r="D46" s="16"/>
      <c r="E46" s="3"/>
      <c r="F46" s="16"/>
      <c r="G46" s="1"/>
    </row>
    <row r="47" spans="1:7" ht="15">
      <c r="A47" s="84" t="s">
        <v>164</v>
      </c>
      <c r="B47" s="3">
        <v>701612</v>
      </c>
      <c r="C47" s="3">
        <v>760558</v>
      </c>
      <c r="D47" s="16"/>
      <c r="E47" s="3">
        <v>3021364</v>
      </c>
      <c r="F47" s="3">
        <v>2509132</v>
      </c>
      <c r="G47" s="3">
        <v>98995</v>
      </c>
    </row>
    <row r="48" spans="1:7" ht="15">
      <c r="A48" s="84" t="s">
        <v>167</v>
      </c>
      <c r="B48" s="16"/>
      <c r="C48" s="16"/>
      <c r="D48" s="16"/>
      <c r="E48" s="3"/>
      <c r="F48" s="16"/>
      <c r="G48" s="1"/>
    </row>
    <row r="49" spans="1:7" ht="15">
      <c r="A49" s="84" t="s">
        <v>175</v>
      </c>
      <c r="B49" s="3">
        <v>60754</v>
      </c>
      <c r="C49" s="3">
        <v>6934</v>
      </c>
      <c r="D49" s="16"/>
      <c r="E49" s="3">
        <v>271034</v>
      </c>
      <c r="F49" s="3">
        <v>146222</v>
      </c>
      <c r="G49" s="3">
        <v>933</v>
      </c>
    </row>
    <row r="50" spans="1:7" ht="15">
      <c r="A50" s="84" t="s">
        <v>177</v>
      </c>
      <c r="B50" s="16"/>
      <c r="C50" s="16"/>
      <c r="D50" s="16"/>
      <c r="E50" s="3"/>
      <c r="F50" s="16"/>
      <c r="G50" s="1"/>
    </row>
    <row r="51" spans="1:7" ht="15">
      <c r="A51" s="84" t="s">
        <v>179</v>
      </c>
      <c r="B51" s="16"/>
      <c r="C51" s="16"/>
      <c r="D51" s="16"/>
      <c r="E51" s="3"/>
      <c r="F51" s="16"/>
      <c r="G51" s="1"/>
    </row>
    <row r="52" spans="1:7" ht="15">
      <c r="A52" s="84" t="s">
        <v>183</v>
      </c>
      <c r="B52" s="3">
        <v>161016</v>
      </c>
      <c r="C52" s="5">
        <v>457054</v>
      </c>
      <c r="D52" s="16"/>
      <c r="E52" s="12">
        <v>705882</v>
      </c>
      <c r="F52" s="12">
        <v>1506443</v>
      </c>
      <c r="G52" s="3">
        <v>109152</v>
      </c>
    </row>
    <row r="53" spans="1:7" ht="15">
      <c r="A53" s="84" t="s">
        <v>43</v>
      </c>
      <c r="B53" s="3">
        <v>733792</v>
      </c>
      <c r="C53" s="3">
        <v>2518586</v>
      </c>
      <c r="D53" s="16"/>
      <c r="E53" s="12">
        <v>3194927</v>
      </c>
      <c r="F53" s="14">
        <v>4440137</v>
      </c>
      <c r="G53" s="14">
        <v>229758</v>
      </c>
    </row>
    <row r="54" spans="1:7" ht="15">
      <c r="A54" s="84" t="s">
        <v>185</v>
      </c>
      <c r="B54" s="16"/>
      <c r="C54" s="3">
        <v>241274</v>
      </c>
      <c r="D54" s="16"/>
      <c r="E54" s="3">
        <v>301873</v>
      </c>
      <c r="F54" s="3">
        <v>657608</v>
      </c>
      <c r="G54" s="3">
        <v>47420</v>
      </c>
    </row>
    <row r="55" spans="1:7" ht="15">
      <c r="A55" s="84" t="s">
        <v>188</v>
      </c>
      <c r="B55" s="5">
        <v>37400</v>
      </c>
      <c r="C55" s="3">
        <v>8773</v>
      </c>
      <c r="D55" s="3">
        <v>412</v>
      </c>
      <c r="E55" s="11">
        <v>0</v>
      </c>
      <c r="F55" s="5">
        <v>72898</v>
      </c>
      <c r="G55" s="5">
        <v>219864</v>
      </c>
    </row>
    <row r="56" spans="1:7" ht="15">
      <c r="A56" s="84" t="s">
        <v>193</v>
      </c>
      <c r="B56" s="16"/>
      <c r="C56" s="16"/>
      <c r="D56" s="16"/>
      <c r="E56" s="3"/>
      <c r="F56" s="16"/>
      <c r="G56" s="1"/>
    </row>
    <row r="57" spans="1:7" ht="15">
      <c r="A57" s="84" t="s">
        <v>195</v>
      </c>
      <c r="B57" s="16"/>
      <c r="C57" s="3">
        <v>256480</v>
      </c>
      <c r="D57" s="16"/>
      <c r="E57" s="3">
        <v>2010067</v>
      </c>
      <c r="F57" s="3">
        <v>1785542</v>
      </c>
      <c r="G57" s="3">
        <v>6587</v>
      </c>
    </row>
    <row r="58" spans="1:7" ht="15">
      <c r="A58" s="84" t="s">
        <v>197</v>
      </c>
      <c r="B58" s="3">
        <v>803875</v>
      </c>
      <c r="C58" s="3">
        <v>568179</v>
      </c>
      <c r="D58" s="3">
        <v>15005</v>
      </c>
      <c r="E58" s="3">
        <v>1855493</v>
      </c>
      <c r="F58" s="3">
        <v>1213924</v>
      </c>
      <c r="G58" s="11"/>
    </row>
    <row r="59" spans="1:7" ht="15">
      <c r="A59" s="84" t="s">
        <v>204</v>
      </c>
      <c r="B59" s="3">
        <v>205009</v>
      </c>
      <c r="C59" s="3">
        <v>88510</v>
      </c>
      <c r="D59" s="16"/>
      <c r="E59" s="3">
        <v>399898</v>
      </c>
      <c r="F59" s="3">
        <v>240787</v>
      </c>
      <c r="G59" s="3">
        <v>19517</v>
      </c>
    </row>
    <row r="60" spans="1:7" ht="15">
      <c r="A60" s="84" t="s">
        <v>207</v>
      </c>
      <c r="B60" s="3">
        <v>185689</v>
      </c>
      <c r="C60" s="3">
        <v>582386</v>
      </c>
      <c r="D60" s="3">
        <v>227</v>
      </c>
      <c r="E60" s="3">
        <v>1547104</v>
      </c>
      <c r="F60" s="3">
        <v>1380126</v>
      </c>
      <c r="G60" s="3">
        <v>82181</v>
      </c>
    </row>
    <row r="61" spans="1:7" ht="15">
      <c r="A61" s="84" t="s">
        <v>210</v>
      </c>
      <c r="B61" s="3">
        <v>17072</v>
      </c>
      <c r="C61" s="3">
        <v>81748</v>
      </c>
      <c r="D61" s="16"/>
      <c r="E61" s="3">
        <v>53019</v>
      </c>
      <c r="F61" s="3">
        <v>185250</v>
      </c>
      <c r="G61" s="15">
        <v>6593</v>
      </c>
    </row>
    <row r="62" spans="1:7" s="84" customFormat="1" ht="14.25">
      <c r="A62" s="84" t="s">
        <v>414</v>
      </c>
      <c r="B62" s="135">
        <v>10515586</v>
      </c>
      <c r="C62" s="135">
        <v>14021440</v>
      </c>
      <c r="D62" s="135">
        <v>236849</v>
      </c>
      <c r="E62" s="77">
        <v>49998769</v>
      </c>
      <c r="F62" s="134">
        <v>39131016</v>
      </c>
      <c r="G62" s="77">
        <v>3930193</v>
      </c>
    </row>
    <row r="63" spans="2:7" s="84" customFormat="1" ht="14.25">
      <c r="B63" s="136"/>
      <c r="C63" s="136"/>
      <c r="D63" s="136"/>
      <c r="E63" s="77"/>
      <c r="F63" s="134"/>
      <c r="G63" s="77"/>
    </row>
    <row r="64" spans="2:7" s="84" customFormat="1" ht="14.25">
      <c r="B64" s="136"/>
      <c r="C64" s="330">
        <v>24773875</v>
      </c>
      <c r="D64" s="331"/>
      <c r="E64" s="331"/>
      <c r="F64" s="330">
        <v>93059978</v>
      </c>
      <c r="G64" s="136"/>
    </row>
    <row r="65" spans="2:7" s="84" customFormat="1" ht="14.25">
      <c r="B65" s="85"/>
      <c r="C65" s="128"/>
      <c r="D65" s="85"/>
      <c r="E65" s="85"/>
      <c r="F65" s="128"/>
      <c r="G65" s="85"/>
    </row>
    <row r="66" ht="15">
      <c r="F66" s="330"/>
    </row>
    <row r="69" spans="1:7" ht="15.75">
      <c r="A69" s="109" t="s">
        <v>430</v>
      </c>
      <c r="B69" s="82"/>
      <c r="C69" s="82"/>
      <c r="D69" s="82"/>
      <c r="E69" s="82"/>
      <c r="F69" s="82"/>
      <c r="G69" s="82"/>
    </row>
    <row r="70" spans="1:7" ht="15">
      <c r="A70" s="110"/>
      <c r="B70" s="82"/>
      <c r="C70" s="82"/>
      <c r="D70" s="82"/>
      <c r="E70" s="82"/>
      <c r="F70" s="82"/>
      <c r="G70" s="82"/>
    </row>
    <row r="71" spans="1:7" ht="15">
      <c r="A71" s="111" t="s">
        <v>431</v>
      </c>
      <c r="B71" s="82"/>
      <c r="C71" s="82"/>
      <c r="D71" s="82"/>
      <c r="E71" s="82"/>
      <c r="F71" s="82"/>
      <c r="G71" s="82"/>
    </row>
    <row r="72" spans="1:7" ht="15">
      <c r="A72" s="111"/>
      <c r="B72" s="82"/>
      <c r="C72" s="82"/>
      <c r="D72" s="82"/>
      <c r="E72" s="82"/>
      <c r="F72" s="82"/>
      <c r="G72" s="82"/>
    </row>
    <row r="73" spans="1:7" ht="15">
      <c r="A73" s="111" t="s">
        <v>432</v>
      </c>
      <c r="B73" s="82"/>
      <c r="C73" s="82"/>
      <c r="D73" s="82"/>
      <c r="E73" s="82"/>
      <c r="F73" s="82"/>
      <c r="G73" s="82"/>
    </row>
    <row r="74" spans="1:7" ht="15">
      <c r="A74" s="110"/>
      <c r="B74" s="82"/>
      <c r="C74" s="82"/>
      <c r="D74" s="82"/>
      <c r="E74" s="82"/>
      <c r="F74" s="82"/>
      <c r="G74" s="82"/>
    </row>
    <row r="75" spans="1:7" ht="15">
      <c r="A75" s="111" t="s">
        <v>433</v>
      </c>
      <c r="B75" s="82"/>
      <c r="C75" s="82"/>
      <c r="D75" s="82"/>
      <c r="E75" s="82"/>
      <c r="F75" s="82"/>
      <c r="G75" s="82"/>
    </row>
    <row r="76" spans="1:7" ht="15">
      <c r="A76" s="111"/>
      <c r="B76" s="82"/>
      <c r="C76" s="82"/>
      <c r="D76" s="82"/>
      <c r="E76" s="82"/>
      <c r="F76" s="82"/>
      <c r="G76" s="82"/>
    </row>
    <row r="77" spans="1:7" ht="15">
      <c r="A77" s="111" t="s">
        <v>434</v>
      </c>
      <c r="B77" s="82"/>
      <c r="C77" s="82"/>
      <c r="D77" s="82"/>
      <c r="E77" s="82"/>
      <c r="F77" s="82"/>
      <c r="G77" s="82"/>
    </row>
    <row r="78" spans="1:7" ht="15">
      <c r="A78" s="111"/>
      <c r="B78" s="82"/>
      <c r="C78" s="82"/>
      <c r="D78" s="82"/>
      <c r="E78" s="82"/>
      <c r="F78" s="82"/>
      <c r="G78" s="82"/>
    </row>
    <row r="79" spans="1:7" ht="15">
      <c r="A79" s="111" t="s">
        <v>435</v>
      </c>
      <c r="B79" s="82"/>
      <c r="C79" s="82"/>
      <c r="D79" s="82"/>
      <c r="E79" s="82"/>
      <c r="F79" s="82"/>
      <c r="G79" s="82"/>
    </row>
    <row r="80" spans="1:7" ht="15">
      <c r="A80" s="111"/>
      <c r="B80" s="82"/>
      <c r="C80" s="82"/>
      <c r="D80" s="82"/>
      <c r="E80" s="82"/>
      <c r="F80" s="82"/>
      <c r="G80" s="82"/>
    </row>
    <row r="81" spans="1:7" ht="15">
      <c r="A81" s="111" t="s">
        <v>436</v>
      </c>
      <c r="B81" s="82"/>
      <c r="C81" s="82"/>
      <c r="D81" s="82"/>
      <c r="E81" s="82"/>
      <c r="F81" s="82"/>
      <c r="G81" s="82"/>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82"/>
  <sheetViews>
    <sheetView zoomScalePageLayoutView="0" workbookViewId="0" topLeftCell="A1">
      <selection activeCell="D11" sqref="D11"/>
    </sheetView>
  </sheetViews>
  <sheetFormatPr defaultColWidth="9.140625" defaultRowHeight="12.75"/>
  <cols>
    <col min="1" max="1" width="6.00390625" style="84" bestFit="1" customWidth="1"/>
    <col min="2" max="7" width="18.8515625" style="82" bestFit="1" customWidth="1"/>
    <col min="8" max="16384" width="9.140625" style="82" customWidth="1"/>
  </cols>
  <sheetData>
    <row r="1" ht="15.75">
      <c r="A1" s="81" t="s">
        <v>465</v>
      </c>
    </row>
    <row r="2" ht="15.75">
      <c r="A2" s="81" t="s">
        <v>559</v>
      </c>
    </row>
    <row r="3" ht="15.75">
      <c r="A3" s="81"/>
    </row>
    <row r="4" spans="2:7" s="84" customFormat="1" ht="14.25">
      <c r="B4" s="136" t="s">
        <v>456</v>
      </c>
      <c r="C4" s="136" t="s">
        <v>456</v>
      </c>
      <c r="D4" s="136" t="s">
        <v>456</v>
      </c>
      <c r="E4" s="136" t="s">
        <v>455</v>
      </c>
      <c r="F4" s="136" t="s">
        <v>455</v>
      </c>
      <c r="G4" s="136" t="s">
        <v>455</v>
      </c>
    </row>
    <row r="5" spans="1:7" s="85" customFormat="1" ht="14.25">
      <c r="A5" s="85" t="s">
        <v>426</v>
      </c>
      <c r="B5" s="85" t="s">
        <v>454</v>
      </c>
      <c r="C5" s="85" t="s">
        <v>453</v>
      </c>
      <c r="D5" s="85" t="s">
        <v>437</v>
      </c>
      <c r="E5" s="85" t="s">
        <v>454</v>
      </c>
      <c r="F5" s="85" t="s">
        <v>453</v>
      </c>
      <c r="G5" s="85" t="s">
        <v>437</v>
      </c>
    </row>
    <row r="6" spans="1:7" ht="15">
      <c r="A6" s="84" t="s">
        <v>49</v>
      </c>
      <c r="B6" s="73">
        <v>29614</v>
      </c>
      <c r="C6" s="73">
        <v>300101</v>
      </c>
      <c r="D6" s="3">
        <v>5741</v>
      </c>
      <c r="E6" s="4">
        <v>693498</v>
      </c>
      <c r="F6" s="73">
        <v>1233624</v>
      </c>
      <c r="G6" s="4">
        <v>6508</v>
      </c>
    </row>
    <row r="7" spans="1:7" ht="15">
      <c r="A7" s="84" t="s">
        <v>52</v>
      </c>
      <c r="B7" s="4">
        <v>32448</v>
      </c>
      <c r="C7" s="4">
        <v>74809</v>
      </c>
      <c r="D7" s="2"/>
      <c r="E7" s="4">
        <v>82927</v>
      </c>
      <c r="F7" s="4">
        <v>185296</v>
      </c>
      <c r="G7" s="4">
        <v>21581</v>
      </c>
    </row>
    <row r="8" spans="1:7" ht="15">
      <c r="A8" s="84" t="s">
        <v>54</v>
      </c>
      <c r="B8" s="4"/>
      <c r="C8" s="1"/>
      <c r="D8" s="2"/>
      <c r="E8" s="4">
        <v>7659</v>
      </c>
      <c r="F8"/>
      <c r="G8" s="4">
        <v>5417</v>
      </c>
    </row>
    <row r="9" spans="1:7" ht="15">
      <c r="A9" s="84" t="s">
        <v>56</v>
      </c>
      <c r="B9" s="4">
        <v>307282</v>
      </c>
      <c r="C9" s="4">
        <v>487978</v>
      </c>
      <c r="D9" s="3">
        <v>988</v>
      </c>
      <c r="E9" s="73">
        <v>946994</v>
      </c>
      <c r="F9" s="73">
        <v>1131663</v>
      </c>
      <c r="G9" s="4">
        <v>94660</v>
      </c>
    </row>
    <row r="10" spans="1:7" ht="15">
      <c r="A10" s="84" t="s">
        <v>59</v>
      </c>
      <c r="B10" s="74">
        <v>156759</v>
      </c>
      <c r="C10" s="74">
        <v>36312</v>
      </c>
      <c r="D10" s="2"/>
      <c r="E10" s="74">
        <v>304770</v>
      </c>
      <c r="F10" s="74">
        <v>637591</v>
      </c>
      <c r="G10" s="74">
        <v>95693</v>
      </c>
    </row>
    <row r="11" spans="1:7" ht="15">
      <c r="A11" s="84" t="s">
        <v>62</v>
      </c>
      <c r="B11" s="73">
        <v>2643313</v>
      </c>
      <c r="C11" s="4">
        <v>2080896</v>
      </c>
      <c r="D11" s="3">
        <v>233659</v>
      </c>
      <c r="E11" s="4">
        <v>7392703</v>
      </c>
      <c r="F11" s="4">
        <v>4530012</v>
      </c>
      <c r="G11" s="4">
        <v>281642</v>
      </c>
    </row>
    <row r="12" spans="1:7" ht="15">
      <c r="A12" s="84" t="s">
        <v>65</v>
      </c>
      <c r="B12" s="4">
        <v>180735</v>
      </c>
      <c r="C12" s="4">
        <v>294734</v>
      </c>
      <c r="D12" s="3">
        <v>600</v>
      </c>
      <c r="E12" s="4">
        <v>1080454</v>
      </c>
      <c r="F12" s="4">
        <v>1143796</v>
      </c>
      <c r="G12" s="4">
        <v>226589</v>
      </c>
    </row>
    <row r="13" spans="1:7" ht="15">
      <c r="A13" s="84" t="s">
        <v>67</v>
      </c>
      <c r="B13" s="4">
        <v>28515</v>
      </c>
      <c r="C13" s="4">
        <v>51008</v>
      </c>
      <c r="D13" s="2"/>
      <c r="E13" s="4">
        <v>884398</v>
      </c>
      <c r="F13" s="4">
        <v>490580</v>
      </c>
      <c r="G13" s="4">
        <v>91533</v>
      </c>
    </row>
    <row r="14" spans="1:7" ht="15">
      <c r="A14" s="84" t="s">
        <v>70</v>
      </c>
      <c r="B14" s="4"/>
      <c r="C14" s="4">
        <v>22906</v>
      </c>
      <c r="D14" s="2"/>
      <c r="E14" s="4">
        <v>249933</v>
      </c>
      <c r="F14" s="4">
        <v>129757</v>
      </c>
      <c r="G14" s="4">
        <v>8369</v>
      </c>
    </row>
    <row r="15" spans="1:7" ht="15">
      <c r="A15" s="84" t="s">
        <v>61</v>
      </c>
      <c r="B15" s="4">
        <v>54355</v>
      </c>
      <c r="C15" s="4">
        <v>769</v>
      </c>
      <c r="D15" s="3">
        <v>393</v>
      </c>
      <c r="E15" s="4">
        <v>246664</v>
      </c>
      <c r="F15"/>
      <c r="G15" s="4">
        <v>31899</v>
      </c>
    </row>
    <row r="16" spans="1:7" ht="15">
      <c r="A16" s="84" t="s">
        <v>73</v>
      </c>
      <c r="B16" s="4">
        <v>298223</v>
      </c>
      <c r="C16" s="4">
        <v>552669</v>
      </c>
      <c r="D16" s="2"/>
      <c r="E16" s="4">
        <v>3392402</v>
      </c>
      <c r="F16" s="4">
        <v>3826522</v>
      </c>
      <c r="G16" s="4">
        <v>294610</v>
      </c>
    </row>
    <row r="17" spans="1:7" ht="15">
      <c r="A17" s="84" t="s">
        <v>75</v>
      </c>
      <c r="B17" s="4">
        <v>415556</v>
      </c>
      <c r="C17" s="4">
        <v>961430</v>
      </c>
      <c r="D17" s="2"/>
      <c r="E17" s="4">
        <v>1448869</v>
      </c>
      <c r="F17" s="4">
        <v>2104098</v>
      </c>
      <c r="G17" s="4">
        <v>620</v>
      </c>
    </row>
    <row r="18" spans="1:7" ht="15">
      <c r="A18" s="84" t="s">
        <v>77</v>
      </c>
      <c r="B18" s="74">
        <v>10765</v>
      </c>
      <c r="C18" s="74">
        <v>5391</v>
      </c>
      <c r="D18" s="6">
        <v>89</v>
      </c>
      <c r="E18" s="4">
        <v>19765</v>
      </c>
      <c r="F18" s="4">
        <v>12995</v>
      </c>
      <c r="G18" s="74">
        <v>246</v>
      </c>
    </row>
    <row r="19" spans="1:7" ht="15">
      <c r="A19" s="84" t="s">
        <v>79</v>
      </c>
      <c r="B19" s="4">
        <v>223664</v>
      </c>
      <c r="C19" s="4">
        <v>42058</v>
      </c>
      <c r="D19" s="2"/>
      <c r="E19" s="4">
        <v>285008</v>
      </c>
      <c r="F19" s="4">
        <v>137531</v>
      </c>
      <c r="G19" s="4"/>
    </row>
    <row r="20" spans="1:7" ht="15">
      <c r="A20" s="84" t="s">
        <v>81</v>
      </c>
      <c r="B20" s="4">
        <v>22610</v>
      </c>
      <c r="C20" s="4">
        <v>144959</v>
      </c>
      <c r="D20" s="2"/>
      <c r="E20" s="4">
        <v>208297</v>
      </c>
      <c r="F20" s="4">
        <v>406814</v>
      </c>
      <c r="G20" s="4">
        <v>20107</v>
      </c>
    </row>
    <row r="21" spans="1:7" ht="15">
      <c r="A21" s="84" t="s">
        <v>83</v>
      </c>
      <c r="B21" s="4">
        <v>642996</v>
      </c>
      <c r="C21" s="4">
        <v>758358</v>
      </c>
      <c r="D21" s="2"/>
      <c r="E21" s="4">
        <v>2743702</v>
      </c>
      <c r="F21" s="4">
        <v>2207818</v>
      </c>
      <c r="G21" s="4">
        <v>106613</v>
      </c>
    </row>
    <row r="22" spans="1:7" ht="15">
      <c r="A22" s="84" t="s">
        <v>85</v>
      </c>
      <c r="B22" s="4">
        <v>233573</v>
      </c>
      <c r="C22" s="4">
        <v>586009</v>
      </c>
      <c r="D22" s="2"/>
      <c r="E22" s="4">
        <v>1142554</v>
      </c>
      <c r="F22" s="4">
        <v>1351760</v>
      </c>
      <c r="G22" s="4">
        <v>59432</v>
      </c>
    </row>
    <row r="23" spans="1:7" ht="15">
      <c r="A23" s="84" t="s">
        <v>87</v>
      </c>
      <c r="B23" s="4">
        <v>52803</v>
      </c>
      <c r="C23" s="4">
        <v>118980</v>
      </c>
      <c r="D23" s="2"/>
      <c r="E23" s="4">
        <v>772387</v>
      </c>
      <c r="F23" s="4">
        <v>726505</v>
      </c>
      <c r="G23" s="4">
        <v>37957</v>
      </c>
    </row>
    <row r="24" spans="1:7" ht="15">
      <c r="A24" s="84" t="s">
        <v>89</v>
      </c>
      <c r="B24" s="4">
        <v>45569</v>
      </c>
      <c r="C24" s="4">
        <v>254106</v>
      </c>
      <c r="D24" s="2"/>
      <c r="E24" s="4">
        <v>195505</v>
      </c>
      <c r="F24" s="4">
        <v>740981</v>
      </c>
      <c r="G24" s="4">
        <v>121253</v>
      </c>
    </row>
    <row r="25" spans="1:7" ht="15">
      <c r="A25" s="84" t="s">
        <v>91</v>
      </c>
      <c r="B25" s="4">
        <v>131086</v>
      </c>
      <c r="C25" s="4">
        <v>68200</v>
      </c>
      <c r="D25" s="2"/>
      <c r="E25" s="4">
        <v>791342</v>
      </c>
      <c r="F25" s="4">
        <v>1201674</v>
      </c>
      <c r="G25" s="4">
        <v>43038</v>
      </c>
    </row>
    <row r="26" spans="1:7" ht="15">
      <c r="A26" s="84" t="s">
        <v>93</v>
      </c>
      <c r="B26" s="73"/>
      <c r="C26" s="1"/>
      <c r="D26" s="2"/>
      <c r="E26" s="4">
        <v>359190</v>
      </c>
      <c r="F26" s="4">
        <v>1239614</v>
      </c>
      <c r="G26" s="4">
        <v>203400</v>
      </c>
    </row>
    <row r="27" spans="1:7" ht="15">
      <c r="A27" s="84" t="s">
        <v>95</v>
      </c>
      <c r="B27" s="4">
        <v>53860</v>
      </c>
      <c r="C27" s="4">
        <v>60086</v>
      </c>
      <c r="D27" s="2"/>
      <c r="E27" s="4">
        <v>427819</v>
      </c>
      <c r="F27" s="73">
        <v>265982</v>
      </c>
      <c r="G27" s="4"/>
    </row>
    <row r="28" spans="1:7" ht="15">
      <c r="A28" s="84" t="s">
        <v>100</v>
      </c>
      <c r="B28" s="4">
        <v>306054</v>
      </c>
      <c r="C28" s="4">
        <v>208925</v>
      </c>
      <c r="D28" s="2"/>
      <c r="E28" s="4">
        <v>1626872</v>
      </c>
      <c r="F28" s="4">
        <v>858406</v>
      </c>
      <c r="G28" s="73">
        <v>100236</v>
      </c>
    </row>
    <row r="29" spans="1:7" ht="15">
      <c r="A29" s="84" t="s">
        <v>102</v>
      </c>
      <c r="B29" s="4">
        <v>336293</v>
      </c>
      <c r="C29" s="4">
        <v>103897</v>
      </c>
      <c r="D29" s="3">
        <v>259</v>
      </c>
      <c r="E29" s="4">
        <v>2080594</v>
      </c>
      <c r="F29" s="4">
        <v>697637</v>
      </c>
      <c r="G29" s="4">
        <v>113203</v>
      </c>
    </row>
    <row r="30" spans="1:7" ht="15">
      <c r="A30" s="84" t="s">
        <v>105</v>
      </c>
      <c r="B30" s="4">
        <v>541365</v>
      </c>
      <c r="C30" s="4">
        <v>708272</v>
      </c>
      <c r="D30" s="2"/>
      <c r="E30" s="4">
        <v>2487243</v>
      </c>
      <c r="F30" s="4">
        <v>2238540</v>
      </c>
      <c r="G30" s="4">
        <v>177986</v>
      </c>
    </row>
    <row r="31" spans="1:7" ht="15">
      <c r="A31" s="84" t="s">
        <v>107</v>
      </c>
      <c r="B31" s="4">
        <v>168705</v>
      </c>
      <c r="C31" s="4">
        <v>117799</v>
      </c>
      <c r="D31" s="3">
        <v>545</v>
      </c>
      <c r="E31" s="4">
        <v>1560984</v>
      </c>
      <c r="F31" s="4">
        <v>1210409</v>
      </c>
      <c r="G31" s="4">
        <v>41990</v>
      </c>
    </row>
    <row r="32" spans="1:7" ht="15">
      <c r="A32" s="84" t="s">
        <v>111</v>
      </c>
      <c r="B32" s="4">
        <v>93265</v>
      </c>
      <c r="C32" s="4">
        <v>270170</v>
      </c>
      <c r="D32" s="2"/>
      <c r="E32" s="76">
        <v>411398</v>
      </c>
      <c r="F32" s="75">
        <v>703635</v>
      </c>
      <c r="G32" s="75">
        <v>93142</v>
      </c>
    </row>
    <row r="33" spans="1:7" ht="15">
      <c r="A33" s="84" t="s">
        <v>113</v>
      </c>
      <c r="B33" s="4">
        <v>283688</v>
      </c>
      <c r="C33" s="4">
        <v>577131</v>
      </c>
      <c r="D33" s="3">
        <v>2664</v>
      </c>
      <c r="E33" s="4">
        <v>1119554</v>
      </c>
      <c r="F33" s="4">
        <v>1463586</v>
      </c>
      <c r="G33" s="4">
        <v>92760</v>
      </c>
    </row>
    <row r="34" spans="1:7" ht="15">
      <c r="A34" s="84" t="s">
        <v>114</v>
      </c>
      <c r="B34" s="4">
        <v>80824</v>
      </c>
      <c r="C34" s="4">
        <v>116275</v>
      </c>
      <c r="D34" s="2"/>
      <c r="E34" s="4">
        <v>204939</v>
      </c>
      <c r="F34" s="4">
        <v>255468</v>
      </c>
      <c r="G34" s="4">
        <v>19333</v>
      </c>
    </row>
    <row r="35" spans="1:7" ht="15">
      <c r="A35" s="84" t="s">
        <v>116</v>
      </c>
      <c r="B35" s="4">
        <v>68593</v>
      </c>
      <c r="C35" s="4">
        <v>183938</v>
      </c>
      <c r="D35" s="3">
        <v>5923</v>
      </c>
      <c r="E35" s="4">
        <v>276239</v>
      </c>
      <c r="F35" s="4">
        <v>496276</v>
      </c>
      <c r="G35" s="4"/>
    </row>
    <row r="36" spans="1:7" ht="15">
      <c r="A36" s="84" t="s">
        <v>118</v>
      </c>
      <c r="B36" s="4">
        <v>37669</v>
      </c>
      <c r="C36" s="4">
        <v>57158</v>
      </c>
      <c r="D36" s="2"/>
      <c r="E36" s="4">
        <v>453310</v>
      </c>
      <c r="F36" s="4">
        <v>457239</v>
      </c>
      <c r="G36" s="4">
        <v>63193</v>
      </c>
    </row>
    <row r="37" spans="1:7" ht="15">
      <c r="A37" s="84" t="s">
        <v>121</v>
      </c>
      <c r="B37" s="4">
        <v>79945</v>
      </c>
      <c r="C37" s="4">
        <v>104495</v>
      </c>
      <c r="D37" s="2"/>
      <c r="E37" s="4">
        <v>340925</v>
      </c>
      <c r="F37" s="4">
        <v>311636</v>
      </c>
      <c r="G37" s="4">
        <v>29855</v>
      </c>
    </row>
    <row r="38" spans="1:7" ht="15">
      <c r="A38" s="84" t="s">
        <v>123</v>
      </c>
      <c r="B38" s="4">
        <v>346914</v>
      </c>
      <c r="C38" s="4">
        <v>214910</v>
      </c>
      <c r="D38" s="2"/>
      <c r="E38" s="4">
        <v>1960820</v>
      </c>
      <c r="F38" s="4">
        <v>1430386</v>
      </c>
      <c r="G38" s="4">
        <v>61661</v>
      </c>
    </row>
    <row r="39" spans="1:7" ht="15">
      <c r="A39" s="84" t="s">
        <v>146</v>
      </c>
      <c r="B39" s="4">
        <v>125791</v>
      </c>
      <c r="C39" s="4">
        <v>80504</v>
      </c>
      <c r="D39" s="2"/>
      <c r="E39" s="4">
        <v>422189</v>
      </c>
      <c r="F39" s="4">
        <v>323269</v>
      </c>
      <c r="G39" s="4">
        <v>632</v>
      </c>
    </row>
    <row r="40" spans="1:7" ht="15">
      <c r="A40" s="84" t="s">
        <v>148</v>
      </c>
      <c r="B40" s="75">
        <v>225233</v>
      </c>
      <c r="C40" s="75">
        <v>74250</v>
      </c>
      <c r="D40" s="12">
        <v>447</v>
      </c>
      <c r="E40" s="75">
        <v>3904513</v>
      </c>
      <c r="F40" s="75">
        <v>1949229</v>
      </c>
      <c r="G40" s="75">
        <v>615983</v>
      </c>
    </row>
    <row r="41" spans="1:7" ht="15">
      <c r="A41" s="84" t="s">
        <v>152</v>
      </c>
      <c r="B41" s="4">
        <v>538280</v>
      </c>
      <c r="C41" s="4">
        <v>815717</v>
      </c>
      <c r="D41" s="2"/>
      <c r="E41" s="74">
        <v>2218357</v>
      </c>
      <c r="F41" s="74">
        <v>2137167</v>
      </c>
      <c r="G41" s="74">
        <v>28588</v>
      </c>
    </row>
    <row r="42" spans="1:7" ht="15">
      <c r="A42" s="84" t="s">
        <v>154</v>
      </c>
      <c r="B42" s="4">
        <v>51824</v>
      </c>
      <c r="C42" s="4">
        <v>99933</v>
      </c>
      <c r="D42" s="3">
        <v>701</v>
      </c>
      <c r="E42" s="4">
        <v>131869</v>
      </c>
      <c r="F42" s="4">
        <v>173433</v>
      </c>
      <c r="G42" s="4">
        <v>10769</v>
      </c>
    </row>
    <row r="43" spans="1:7" ht="15">
      <c r="A43" s="84" t="s">
        <v>156</v>
      </c>
      <c r="B43" s="4"/>
      <c r="C43" s="1"/>
      <c r="D43" s="2"/>
      <c r="E43"/>
      <c r="F43" s="4">
        <v>2503</v>
      </c>
      <c r="G43" s="4">
        <v>9829</v>
      </c>
    </row>
    <row r="44" spans="1:7" ht="15">
      <c r="A44" s="84" t="s">
        <v>158</v>
      </c>
      <c r="B44" s="75">
        <v>531542</v>
      </c>
      <c r="C44" s="75">
        <v>1004020</v>
      </c>
      <c r="D44" s="3">
        <v>2229</v>
      </c>
      <c r="E44" s="75">
        <v>2412451</v>
      </c>
      <c r="F44" s="75">
        <v>2620251</v>
      </c>
      <c r="G44" s="75">
        <v>107613</v>
      </c>
    </row>
    <row r="45" spans="1:7" ht="15">
      <c r="A45" s="84" t="s">
        <v>160</v>
      </c>
      <c r="B45" s="4">
        <v>151088</v>
      </c>
      <c r="C45" s="4">
        <v>165640</v>
      </c>
      <c r="D45" s="2"/>
      <c r="E45" s="4">
        <v>410324</v>
      </c>
      <c r="F45" s="4">
        <v>856872</v>
      </c>
      <c r="G45" s="4">
        <v>58739</v>
      </c>
    </row>
    <row r="46" spans="1:7" ht="15">
      <c r="A46" s="84" t="s">
        <v>162</v>
      </c>
      <c r="B46" s="4">
        <v>314282</v>
      </c>
      <c r="C46" s="4">
        <v>236747</v>
      </c>
      <c r="D46" s="2"/>
      <c r="E46" s="4">
        <v>949660</v>
      </c>
      <c r="F46" s="4">
        <v>687839</v>
      </c>
      <c r="G46" s="74">
        <v>70669</v>
      </c>
    </row>
    <row r="47" spans="1:7" ht="15">
      <c r="A47" s="84" t="s">
        <v>164</v>
      </c>
      <c r="B47" s="4">
        <v>633717</v>
      </c>
      <c r="C47" s="4">
        <v>709982</v>
      </c>
      <c r="D47" s="2"/>
      <c r="E47" s="4">
        <v>2793538</v>
      </c>
      <c r="F47" s="4">
        <v>2710070</v>
      </c>
      <c r="G47" s="4">
        <v>56987</v>
      </c>
    </row>
    <row r="48" spans="1:7" ht="15">
      <c r="A48" s="84" t="s">
        <v>167</v>
      </c>
      <c r="B48" s="4">
        <v>0</v>
      </c>
      <c r="C48" s="1"/>
      <c r="D48" s="2"/>
      <c r="E48"/>
      <c r="F48"/>
      <c r="G48" s="4">
        <v>1856345</v>
      </c>
    </row>
    <row r="49" spans="1:7" ht="15">
      <c r="A49" s="84" t="s">
        <v>175</v>
      </c>
      <c r="B49" s="4">
        <v>78515</v>
      </c>
      <c r="C49" s="4">
        <v>8050</v>
      </c>
      <c r="D49" s="2"/>
      <c r="E49" s="4">
        <v>232679</v>
      </c>
      <c r="F49" s="4">
        <v>161926</v>
      </c>
      <c r="G49" s="4">
        <v>33170</v>
      </c>
    </row>
    <row r="50" spans="1:7" ht="15">
      <c r="A50" s="84" t="s">
        <v>177</v>
      </c>
      <c r="B50" s="4">
        <v>70781</v>
      </c>
      <c r="C50" s="4">
        <v>96104</v>
      </c>
      <c r="D50" s="2"/>
      <c r="E50" s="75">
        <v>714191</v>
      </c>
      <c r="F50" s="4">
        <v>1026129</v>
      </c>
      <c r="G50" s="75">
        <v>62414</v>
      </c>
    </row>
    <row r="51" spans="1:7" ht="15">
      <c r="A51" s="84" t="s">
        <v>179</v>
      </c>
      <c r="B51" s="4">
        <v>30253</v>
      </c>
      <c r="C51" s="1"/>
      <c r="D51" s="2"/>
      <c r="E51" s="4">
        <v>153789</v>
      </c>
      <c r="F51" s="4">
        <v>207640</v>
      </c>
      <c r="G51" s="4"/>
    </row>
    <row r="52" spans="1:7" ht="15">
      <c r="A52" s="84" t="s">
        <v>183</v>
      </c>
      <c r="B52" s="4">
        <v>163367</v>
      </c>
      <c r="C52" s="4">
        <v>435726</v>
      </c>
      <c r="D52" s="2"/>
      <c r="E52" s="4">
        <v>796513</v>
      </c>
      <c r="F52" s="4">
        <v>1369562</v>
      </c>
      <c r="G52" s="4">
        <v>117652</v>
      </c>
    </row>
    <row r="53" spans="1:7" ht="15">
      <c r="A53" s="84" t="s">
        <v>43</v>
      </c>
      <c r="B53" s="4">
        <v>630618</v>
      </c>
      <c r="C53" s="4">
        <v>1440292</v>
      </c>
      <c r="D53" s="2"/>
      <c r="E53" s="4">
        <v>2949900</v>
      </c>
      <c r="F53" s="4">
        <v>4429270</v>
      </c>
      <c r="G53" s="4">
        <v>285038</v>
      </c>
    </row>
    <row r="54" spans="1:7" ht="15">
      <c r="A54" s="84" t="s">
        <v>185</v>
      </c>
      <c r="B54" s="4">
        <v>5825</v>
      </c>
      <c r="C54" s="1"/>
      <c r="D54" s="2"/>
      <c r="E54" s="4">
        <v>324309</v>
      </c>
      <c r="F54" s="4">
        <v>647873</v>
      </c>
      <c r="G54" s="4">
        <v>26715</v>
      </c>
    </row>
    <row r="55" spans="1:7" ht="15">
      <c r="A55" s="84" t="s">
        <v>188</v>
      </c>
      <c r="B55" s="4">
        <v>37222</v>
      </c>
      <c r="C55" s="4">
        <v>7957</v>
      </c>
      <c r="D55" s="3">
        <v>379</v>
      </c>
      <c r="E55" s="4">
        <v>208600</v>
      </c>
      <c r="F55" s="4">
        <v>67543</v>
      </c>
      <c r="G55" s="4">
        <v>13788</v>
      </c>
    </row>
    <row r="56" spans="1:7" ht="15">
      <c r="A56" s="84" t="s">
        <v>193</v>
      </c>
      <c r="B56" s="74">
        <v>7151</v>
      </c>
      <c r="C56" s="74">
        <v>203</v>
      </c>
      <c r="D56" s="2"/>
      <c r="E56" s="74">
        <v>11512</v>
      </c>
      <c r="F56" s="74">
        <v>2131</v>
      </c>
      <c r="G56" s="74">
        <v>5527</v>
      </c>
    </row>
    <row r="57" spans="1:7" ht="15">
      <c r="A57" s="84" t="s">
        <v>195</v>
      </c>
      <c r="B57" s="74">
        <v>37859</v>
      </c>
      <c r="C57" s="4">
        <v>128262</v>
      </c>
      <c r="D57" s="2"/>
      <c r="E57" s="4">
        <v>1806025</v>
      </c>
      <c r="F57" s="4">
        <v>1876761</v>
      </c>
      <c r="G57" s="4">
        <v>57669</v>
      </c>
    </row>
    <row r="58" spans="1:7" ht="15">
      <c r="A58" s="84" t="s">
        <v>197</v>
      </c>
      <c r="B58" s="4">
        <v>798515</v>
      </c>
      <c r="C58" s="4">
        <v>685141</v>
      </c>
      <c r="D58" s="3">
        <v>52806</v>
      </c>
      <c r="E58" s="4">
        <v>1852870</v>
      </c>
      <c r="F58" s="4">
        <v>1511131</v>
      </c>
      <c r="G58" s="4"/>
    </row>
    <row r="59" spans="1:7" ht="15">
      <c r="A59" s="84" t="s">
        <v>204</v>
      </c>
      <c r="B59" s="4">
        <v>162693</v>
      </c>
      <c r="C59" s="4">
        <v>101455</v>
      </c>
      <c r="D59" s="2"/>
      <c r="E59" s="4">
        <v>257101</v>
      </c>
      <c r="F59" s="73">
        <v>384253</v>
      </c>
      <c r="G59" s="4"/>
    </row>
    <row r="60" spans="1:7" ht="15">
      <c r="A60" s="84" t="s">
        <v>207</v>
      </c>
      <c r="B60" s="4">
        <v>178726</v>
      </c>
      <c r="C60" s="4">
        <v>445465</v>
      </c>
      <c r="D60" s="12">
        <v>100</v>
      </c>
      <c r="E60" s="4">
        <v>1445015</v>
      </c>
      <c r="F60" s="4">
        <v>1401995</v>
      </c>
      <c r="G60" s="4">
        <v>19040</v>
      </c>
    </row>
    <row r="61" spans="1:7" ht="15">
      <c r="A61" s="84" t="s">
        <v>210</v>
      </c>
      <c r="B61" s="4">
        <v>16436</v>
      </c>
      <c r="C61" s="4">
        <v>74546</v>
      </c>
      <c r="D61" s="2"/>
      <c r="E61" s="4">
        <v>57573</v>
      </c>
      <c r="F61" s="4">
        <v>166452</v>
      </c>
      <c r="G61" s="75">
        <v>17596</v>
      </c>
    </row>
    <row r="62" spans="1:7" s="84" customFormat="1" ht="14.25">
      <c r="A62" s="84" t="s">
        <v>414</v>
      </c>
      <c r="B62" s="319">
        <v>12696759</v>
      </c>
      <c r="C62" s="319">
        <v>16174723</v>
      </c>
      <c r="D62" s="77">
        <v>307523</v>
      </c>
      <c r="E62" s="319">
        <v>60252696</v>
      </c>
      <c r="F62" s="319">
        <v>58541130</v>
      </c>
      <c r="G62" s="319">
        <v>5999289</v>
      </c>
    </row>
    <row r="64" spans="3:6" ht="15">
      <c r="C64" s="105">
        <v>29179005</v>
      </c>
      <c r="F64" s="105">
        <v>124793115</v>
      </c>
    </row>
    <row r="70" ht="15.75">
      <c r="A70" s="109" t="s">
        <v>430</v>
      </c>
    </row>
    <row r="71" ht="15">
      <c r="A71" s="110"/>
    </row>
    <row r="72" ht="15">
      <c r="A72" s="111" t="s">
        <v>431</v>
      </c>
    </row>
    <row r="73" ht="15">
      <c r="A73" s="111"/>
    </row>
    <row r="74" ht="15">
      <c r="A74" s="111" t="s">
        <v>432</v>
      </c>
    </row>
    <row r="75" ht="15">
      <c r="A75" s="110"/>
    </row>
    <row r="76" ht="15">
      <c r="A76" s="111" t="s">
        <v>433</v>
      </c>
    </row>
    <row r="77" ht="15">
      <c r="A77" s="111"/>
    </row>
    <row r="78" ht="15">
      <c r="A78" s="111" t="s">
        <v>434</v>
      </c>
    </row>
    <row r="79" ht="15">
      <c r="A79" s="111"/>
    </row>
    <row r="80" ht="15">
      <c r="A80" s="111" t="s">
        <v>435</v>
      </c>
    </row>
    <row r="81" ht="15">
      <c r="A81" s="111"/>
    </row>
    <row r="82" ht="15">
      <c r="A82" s="111" t="s">
        <v>436</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A46" sqref="A46"/>
    </sheetView>
  </sheetViews>
  <sheetFormatPr defaultColWidth="25.7109375" defaultRowHeight="12.75"/>
  <cols>
    <col min="1" max="1" width="53.28125" style="120" bestFit="1" customWidth="1"/>
    <col min="2" max="2" width="13.8515625" style="70" customWidth="1"/>
    <col min="3" max="3" width="10.140625" style="112" bestFit="1" customWidth="1"/>
    <col min="4" max="4" width="14.8515625" style="120" customWidth="1"/>
    <col min="5" max="5" width="15.8515625" style="120" customWidth="1"/>
    <col min="6" max="16384" width="25.7109375" style="120" customWidth="1"/>
  </cols>
  <sheetData>
    <row r="1" spans="1:5" s="115" customFormat="1" ht="13.5">
      <c r="A1" s="115" t="s">
        <v>438</v>
      </c>
      <c r="B1" s="114"/>
      <c r="D1" s="116"/>
      <c r="E1" s="117"/>
    </row>
    <row r="2" spans="1:5" ht="12.75">
      <c r="A2" s="70" t="s">
        <v>439</v>
      </c>
      <c r="B2" s="113">
        <v>19530335</v>
      </c>
      <c r="D2" s="118"/>
      <c r="E2" s="119"/>
    </row>
    <row r="3" spans="1:5" ht="12.75">
      <c r="A3" s="70" t="s">
        <v>440</v>
      </c>
      <c r="B3" s="113">
        <v>8571580</v>
      </c>
      <c r="D3" s="118"/>
      <c r="E3" s="119"/>
    </row>
    <row r="4" spans="1:5" ht="12.75">
      <c r="A4" s="70" t="s">
        <v>441</v>
      </c>
      <c r="B4" s="113">
        <v>43692</v>
      </c>
      <c r="D4" s="113"/>
      <c r="E4" s="119"/>
    </row>
    <row r="5" spans="1:5" ht="12.75">
      <c r="A5" s="70" t="s">
        <v>442</v>
      </c>
      <c r="B5" s="113">
        <v>19130</v>
      </c>
      <c r="D5" s="113"/>
      <c r="E5" s="119"/>
    </row>
    <row r="6" spans="1:5" ht="12.75">
      <c r="A6" s="70" t="s">
        <v>443</v>
      </c>
      <c r="B6" s="113">
        <v>14654</v>
      </c>
      <c r="D6" s="113"/>
      <c r="E6" s="119"/>
    </row>
    <row r="7" spans="1:5" ht="12.75">
      <c r="A7" s="70" t="s">
        <v>444</v>
      </c>
      <c r="B7" s="113">
        <v>3662</v>
      </c>
      <c r="D7" s="113"/>
      <c r="E7" s="119"/>
    </row>
    <row r="8" spans="1:4" ht="12.75">
      <c r="A8" s="65" t="s">
        <v>445</v>
      </c>
      <c r="B8" s="113">
        <v>1518</v>
      </c>
      <c r="D8" s="113"/>
    </row>
    <row r="9" spans="1:4" ht="12.75">
      <c r="A9" s="65" t="s">
        <v>446</v>
      </c>
      <c r="B9" s="113">
        <v>451</v>
      </c>
      <c r="D9" s="113"/>
    </row>
    <row r="10" spans="1:4" s="115" customFormat="1" ht="12.75">
      <c r="A10" s="65" t="s">
        <v>447</v>
      </c>
      <c r="B10" s="113">
        <v>343</v>
      </c>
      <c r="D10" s="113"/>
    </row>
    <row r="11" spans="1:4" ht="12.75">
      <c r="A11" s="65" t="s">
        <v>448</v>
      </c>
      <c r="B11" s="113">
        <v>28185365</v>
      </c>
      <c r="D11" s="12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Systems Divison</dc:creator>
  <cp:keywords/>
  <dc:description/>
  <cp:lastModifiedBy>Windows User</cp:lastModifiedBy>
  <cp:lastPrinted>2013-08-13T19:05:00Z</cp:lastPrinted>
  <dcterms:created xsi:type="dcterms:W3CDTF">2004-01-05T18:24:21Z</dcterms:created>
  <dcterms:modified xsi:type="dcterms:W3CDTF">2015-08-07T21:27:25Z</dcterms:modified>
  <cp:category/>
  <cp:version/>
  <cp:contentType/>
  <cp:contentStatus/>
</cp:coreProperties>
</file>